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 Oracle Solicitations - All Contracts Created Using Oracle\300-399\388-20 WASTE COLLECTION AND RECYCLING SERVICES\PREPARATION\"/>
    </mc:Choice>
  </mc:AlternateContent>
  <bookViews>
    <workbookView xWindow="0" yWindow="0" windowWidth="19530" windowHeight="7950"/>
  </bookViews>
  <sheets>
    <sheet name="TRASH" sheetId="1" r:id="rId1"/>
  </sheets>
  <definedNames>
    <definedName name="_xlnm.Print_Area" localSheetId="0">TRASH!$A$1:$G$87</definedName>
    <definedName name="_xlnm.Print_Titles" localSheetId="0">TRASH!$1:$2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" i="1" l="1"/>
  <c r="B87" i="1" l="1"/>
  <c r="A52" i="1" l="1"/>
  <c r="A53" i="1" s="1"/>
  <c r="A54" i="1" s="1"/>
  <c r="A55" i="1" s="1"/>
  <c r="A56" i="1" s="1"/>
  <c r="A51" i="1"/>
  <c r="A50" i="1"/>
  <c r="A49" i="1"/>
  <c r="F87" i="1"/>
  <c r="A103" i="1"/>
  <c r="A102" i="1"/>
  <c r="A101" i="1"/>
  <c r="A100" i="1"/>
  <c r="A99" i="1"/>
  <c r="A98" i="1"/>
  <c r="A97" i="1"/>
  <c r="A96" i="1"/>
  <c r="A95" i="1"/>
  <c r="A94" i="1"/>
  <c r="A9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" i="1"/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<sst xmlns="http://schemas.openxmlformats.org/spreadsheetml/2006/main" count="260" uniqueCount="104">
  <si>
    <t>#</t>
  </si>
  <si>
    <t>QTY</t>
  </si>
  <si>
    <t>UNIT</t>
  </si>
  <si>
    <t>DESCRIPTION / LOCATION</t>
  </si>
  <si>
    <t>SCHEDULE</t>
  </si>
  <si>
    <t>8 YARD CONTAINER</t>
  </si>
  <si>
    <t>M,W,F</t>
  </si>
  <si>
    <t>M, Th</t>
  </si>
  <si>
    <t>FREQUENCY per WEEK</t>
  </si>
  <si>
    <t>M,W,Th</t>
  </si>
  <si>
    <t>M,T,W,Th,F</t>
  </si>
  <si>
    <t>M,T,Th,F</t>
  </si>
  <si>
    <t>M,W</t>
  </si>
  <si>
    <r>
      <rPr>
        <b/>
        <sz val="10"/>
        <color theme="1"/>
        <rFont val="Arial"/>
        <family val="2"/>
      </rPr>
      <t xml:space="preserve">CARVER ES </t>
    </r>
    <r>
      <rPr>
        <sz val="10"/>
        <color theme="1"/>
        <rFont val="Arial"/>
        <family val="2"/>
      </rPr>
      <t xml:space="preserve">                       2200 WYNN JOYCE    GARLAND, 75043</t>
    </r>
  </si>
  <si>
    <r>
      <rPr>
        <b/>
        <sz val="10"/>
        <color theme="1"/>
        <rFont val="Arial"/>
        <family val="2"/>
      </rPr>
      <t xml:space="preserve">COUCH ES </t>
    </r>
    <r>
      <rPr>
        <sz val="10"/>
        <color theme="1"/>
        <rFont val="Arial"/>
        <family val="2"/>
      </rPr>
      <t xml:space="preserve">                          4349 WATERHOUSE GARLAND, 75043</t>
    </r>
  </si>
  <si>
    <r>
      <rPr>
        <b/>
        <sz val="10"/>
        <color theme="1"/>
        <rFont val="Arial"/>
        <family val="2"/>
      </rPr>
      <t xml:space="preserve">LIBERTY GROVE ES               </t>
    </r>
    <r>
      <rPr>
        <sz val="10"/>
        <color theme="1"/>
        <rFont val="Arial"/>
        <family val="2"/>
      </rPr>
      <t>10201 LIBERTY GROVE ROWLETT, 75089</t>
    </r>
  </si>
  <si>
    <r>
      <rPr>
        <b/>
        <sz val="10"/>
        <color theme="1"/>
        <rFont val="Arial"/>
        <family val="2"/>
      </rPr>
      <t>SOUTHGATE ES</t>
    </r>
    <r>
      <rPr>
        <sz val="10"/>
        <color theme="1"/>
        <rFont val="Arial"/>
        <family val="2"/>
      </rPr>
      <t xml:space="preserve">                 1115 MAYFIELD         GARLAND, 75041</t>
    </r>
  </si>
  <si>
    <r>
      <rPr>
        <b/>
        <sz val="10"/>
        <color theme="1"/>
        <rFont val="Arial"/>
        <family val="2"/>
      </rPr>
      <t>O'BANION MS</t>
    </r>
    <r>
      <rPr>
        <sz val="10"/>
        <color theme="1"/>
        <rFont val="Arial"/>
        <family val="2"/>
      </rPr>
      <t xml:space="preserve">                       700 BIRCHWOOD DR. GARLAND, 75043</t>
    </r>
  </si>
  <si>
    <r>
      <rPr>
        <b/>
        <sz val="10"/>
        <color theme="1"/>
        <rFont val="Arial"/>
        <family val="2"/>
      </rPr>
      <t>SAM HOUSTON MS</t>
    </r>
    <r>
      <rPr>
        <sz val="10"/>
        <color theme="1"/>
        <rFont val="Arial"/>
        <family val="2"/>
      </rPr>
      <t xml:space="preserve">             2232 SUSSEX             GARLAND, 75041</t>
    </r>
  </si>
  <si>
    <t>T, F</t>
  </si>
  <si>
    <t>W</t>
  </si>
  <si>
    <t>Th</t>
  </si>
  <si>
    <t>T, TH</t>
  </si>
  <si>
    <t>T, Th</t>
  </si>
  <si>
    <t>EXHIBIT "A" Trash Dumpsters Locations/ Schedules</t>
  </si>
  <si>
    <r>
      <rPr>
        <b/>
        <sz val="10"/>
        <color theme="1"/>
        <rFont val="Arial"/>
        <family val="2"/>
      </rPr>
      <t>NORTHLAKE ES</t>
    </r>
    <r>
      <rPr>
        <sz val="10"/>
        <color theme="1"/>
        <rFont val="Arial"/>
        <family val="2"/>
      </rPr>
      <t xml:space="preserve">                  1626 BOSQUE           GARLAND, 75040</t>
    </r>
  </si>
  <si>
    <r>
      <rPr>
        <b/>
        <sz val="10"/>
        <color theme="1"/>
        <rFont val="Arial"/>
        <family val="2"/>
      </rPr>
      <t xml:space="preserve">GARLAND HS </t>
    </r>
    <r>
      <rPr>
        <sz val="10"/>
        <color theme="1"/>
        <rFont val="Arial"/>
        <family val="2"/>
      </rPr>
      <t xml:space="preserve">                    1308 W AVE. B             GARLAND, 75040</t>
    </r>
  </si>
  <si>
    <r>
      <rPr>
        <b/>
        <sz val="10"/>
        <color theme="1"/>
        <rFont val="Arial"/>
        <family val="2"/>
      </rPr>
      <t>ARMSTRONG ES</t>
    </r>
    <r>
      <rPr>
        <sz val="10"/>
        <color theme="1"/>
        <rFont val="Arial"/>
        <family val="2"/>
      </rPr>
      <t xml:space="preserve">               7450 BEN DAVIS RD.       SACHSE, 75048</t>
    </r>
  </si>
  <si>
    <r>
      <rPr>
        <b/>
        <sz val="10"/>
        <color theme="1"/>
        <rFont val="Arial"/>
        <family val="2"/>
      </rPr>
      <t>BACK ES</t>
    </r>
    <r>
      <rPr>
        <sz val="10"/>
        <color theme="1"/>
        <rFont val="Arial"/>
        <family val="2"/>
      </rPr>
      <t xml:space="preserve">                               2300 BLUEBONNET    ROWLETT, 75089</t>
    </r>
  </si>
  <si>
    <r>
      <rPr>
        <b/>
        <sz val="10"/>
        <color theme="1"/>
        <rFont val="Arial"/>
        <family val="2"/>
      </rPr>
      <t>BEAVER ES</t>
    </r>
    <r>
      <rPr>
        <sz val="10"/>
        <color theme="1"/>
        <rFont val="Arial"/>
        <family val="2"/>
      </rPr>
      <t xml:space="preserve">                         3213 MARCH LN.         GARLAND, 75042</t>
    </r>
  </si>
  <si>
    <r>
      <rPr>
        <b/>
        <sz val="10"/>
        <color theme="1"/>
        <rFont val="Arial"/>
        <family val="2"/>
      </rPr>
      <t>BRADFIELD ES</t>
    </r>
    <r>
      <rPr>
        <sz val="10"/>
        <color theme="1"/>
        <rFont val="Arial"/>
        <family val="2"/>
      </rPr>
      <t xml:space="preserve">                    3817 BUCKNELL DR.           GARLAND, 75042</t>
    </r>
  </si>
  <si>
    <r>
      <rPr>
        <b/>
        <sz val="10"/>
        <color theme="1"/>
        <rFont val="Arial"/>
        <family val="2"/>
      </rPr>
      <t>CALDWELL ES</t>
    </r>
    <r>
      <rPr>
        <sz val="10"/>
        <color theme="1"/>
        <rFont val="Arial"/>
        <family val="2"/>
      </rPr>
      <t xml:space="preserve">                    3400 SATURN RD.      GARLAND, 75041</t>
    </r>
  </si>
  <si>
    <r>
      <rPr>
        <b/>
        <sz val="10"/>
        <color theme="1"/>
        <rFont val="Arial"/>
        <family val="2"/>
      </rPr>
      <t>BULLOCK ES</t>
    </r>
    <r>
      <rPr>
        <sz val="10"/>
        <color theme="1"/>
        <rFont val="Arial"/>
        <family val="2"/>
      </rPr>
      <t xml:space="preserve">                      3909 EDGEWOOD DR. GARLAND, 75042</t>
    </r>
  </si>
  <si>
    <r>
      <rPr>
        <b/>
        <sz val="10"/>
        <color theme="1"/>
        <rFont val="Arial"/>
        <family val="2"/>
      </rPr>
      <t xml:space="preserve">CENTERVILLE ES </t>
    </r>
    <r>
      <rPr>
        <sz val="10"/>
        <color theme="1"/>
        <rFont val="Arial"/>
        <family val="2"/>
      </rPr>
      <t xml:space="preserve">                600 E KINGSLEY RD. GARLAND, 75041</t>
    </r>
  </si>
  <si>
    <r>
      <rPr>
        <b/>
        <sz val="10"/>
        <color theme="1"/>
        <rFont val="Arial"/>
        <family val="2"/>
      </rPr>
      <t xml:space="preserve">CISNEROS PRE-K </t>
    </r>
    <r>
      <rPr>
        <sz val="10"/>
        <color theme="1"/>
        <rFont val="Arial"/>
        <family val="2"/>
      </rPr>
      <t xml:space="preserve">                2826 S FIFTH ST.         GARLAND, 75041</t>
    </r>
  </si>
  <si>
    <r>
      <rPr>
        <b/>
        <sz val="10"/>
        <color theme="1"/>
        <rFont val="Arial"/>
        <family val="2"/>
      </rPr>
      <t xml:space="preserve">CLUB HILL ES </t>
    </r>
    <r>
      <rPr>
        <sz val="10"/>
        <color theme="1"/>
        <rFont val="Arial"/>
        <family val="2"/>
      </rPr>
      <t xml:space="preserve">                    1330 COLONEL DR.     GARLAND, 75043</t>
    </r>
  </si>
  <si>
    <r>
      <rPr>
        <b/>
        <sz val="10"/>
        <color theme="1"/>
        <rFont val="Arial"/>
        <family val="2"/>
      </rPr>
      <t xml:space="preserve">COOPER ES </t>
    </r>
    <r>
      <rPr>
        <sz val="10"/>
        <color theme="1"/>
        <rFont val="Arial"/>
        <family val="2"/>
      </rPr>
      <t xml:space="preserve">                     1200 KINGSBRIDGE DR. GARLAND 75040</t>
    </r>
  </si>
  <si>
    <r>
      <rPr>
        <b/>
        <sz val="10"/>
        <color theme="1"/>
        <rFont val="Arial"/>
        <family val="2"/>
      </rPr>
      <t>DAUGHERTY ES</t>
    </r>
    <r>
      <rPr>
        <sz val="10"/>
        <color theme="1"/>
        <rFont val="Arial"/>
        <family val="2"/>
      </rPr>
      <t xml:space="preserve">                    500 W MILLER RD.       GARLAND, 75041</t>
    </r>
  </si>
  <si>
    <r>
      <rPr>
        <b/>
        <sz val="10"/>
        <color theme="1"/>
        <rFont val="Arial"/>
        <family val="2"/>
      </rPr>
      <t>DAVIS ES</t>
    </r>
    <r>
      <rPr>
        <sz val="10"/>
        <color theme="1"/>
        <rFont val="Arial"/>
        <family val="2"/>
      </rPr>
      <t xml:space="preserve">                              1621 MCCALLUM DR. GARLAND 75042</t>
    </r>
  </si>
  <si>
    <r>
      <rPr>
        <b/>
        <sz val="10"/>
        <color theme="1"/>
        <rFont val="Arial"/>
        <family val="2"/>
      </rPr>
      <t>DORSEY ES</t>
    </r>
    <r>
      <rPr>
        <sz val="10"/>
        <color theme="1"/>
        <rFont val="Arial"/>
        <family val="2"/>
      </rPr>
      <t xml:space="preserve">                         6200 DEXHAM              ROWLETT, 75089</t>
    </r>
  </si>
  <si>
    <r>
      <rPr>
        <b/>
        <sz val="10"/>
        <color theme="1"/>
        <rFont val="Arial"/>
        <family val="2"/>
      </rPr>
      <t>ETHRIDGE ES</t>
    </r>
    <r>
      <rPr>
        <sz val="10"/>
        <color theme="1"/>
        <rFont val="Arial"/>
        <family val="2"/>
      </rPr>
      <t xml:space="preserve">                     2301 SAM HOUSTON DR. GARLAND, 75044</t>
    </r>
  </si>
  <si>
    <r>
      <rPr>
        <b/>
        <sz val="10"/>
        <color theme="1"/>
        <rFont val="Arial"/>
        <family val="2"/>
      </rPr>
      <t>FREEMAN ES</t>
    </r>
    <r>
      <rPr>
        <sz val="10"/>
        <color theme="1"/>
        <rFont val="Arial"/>
        <family val="2"/>
      </rPr>
      <t xml:space="preserve">                     1220 WALNUT ST.        GARLAND, 75040</t>
    </r>
  </si>
  <si>
    <r>
      <rPr>
        <b/>
        <sz val="10"/>
        <color theme="1"/>
        <rFont val="Arial"/>
        <family val="2"/>
      </rPr>
      <t>GOLDEN MEADOWS ES</t>
    </r>
    <r>
      <rPr>
        <sz val="10"/>
        <color theme="1"/>
        <rFont val="Arial"/>
        <family val="2"/>
      </rPr>
      <t xml:space="preserve">      1726 TRAVIS ST.          GARLAND, 75042</t>
    </r>
  </si>
  <si>
    <r>
      <rPr>
        <b/>
        <sz val="10"/>
        <color theme="1"/>
        <rFont val="Arial"/>
        <family val="2"/>
      </rPr>
      <t>HANDLEY ES</t>
    </r>
    <r>
      <rPr>
        <sz val="10"/>
        <color theme="1"/>
        <rFont val="Arial"/>
        <family val="2"/>
      </rPr>
      <t xml:space="preserve">                      3725 BROADWAY BLVD. GARLAND, 75043</t>
    </r>
  </si>
  <si>
    <r>
      <rPr>
        <b/>
        <sz val="10"/>
        <color theme="1"/>
        <rFont val="Arial"/>
        <family val="2"/>
      </rPr>
      <t>HEATHER GLEN ES</t>
    </r>
    <r>
      <rPr>
        <sz val="10"/>
        <color theme="1"/>
        <rFont val="Arial"/>
        <family val="2"/>
      </rPr>
      <t xml:space="preserve">            5119 HEATHER GLEN DR. GARLAND, 75042</t>
    </r>
  </si>
  <si>
    <r>
      <rPr>
        <b/>
        <sz val="10"/>
        <color theme="1"/>
        <rFont val="Arial"/>
        <family val="2"/>
      </rPr>
      <t>HERFURTH ES</t>
    </r>
    <r>
      <rPr>
        <sz val="10"/>
        <color theme="1"/>
        <rFont val="Arial"/>
        <family val="2"/>
      </rPr>
      <t xml:space="preserve">                    7500 MILLER RD.        ROWLETT, 75088</t>
    </r>
  </si>
  <si>
    <r>
      <rPr>
        <b/>
        <sz val="10"/>
        <color theme="1"/>
        <rFont val="Arial"/>
        <family val="2"/>
      </rPr>
      <t>HICKMAN ES</t>
    </r>
    <r>
      <rPr>
        <sz val="10"/>
        <color theme="1"/>
        <rFont val="Arial"/>
        <family val="2"/>
      </rPr>
      <t xml:space="preserve">                      3114 PINEWOOD DR. GARLAND, 75044</t>
    </r>
  </si>
  <si>
    <r>
      <rPr>
        <b/>
        <sz val="10"/>
        <color theme="1"/>
        <rFont val="Arial"/>
        <family val="2"/>
      </rPr>
      <t>HILLSIDE ES</t>
    </r>
    <r>
      <rPr>
        <sz val="10"/>
        <color theme="1"/>
        <rFont val="Arial"/>
        <family val="2"/>
      </rPr>
      <t xml:space="preserve">                       2014 DIARY RD.         GARLAND, 75041</t>
    </r>
  </si>
  <si>
    <r>
      <rPr>
        <b/>
        <sz val="10"/>
        <color theme="1"/>
        <rFont val="Arial"/>
        <family val="2"/>
      </rPr>
      <t xml:space="preserve">KEELEY ES </t>
    </r>
    <r>
      <rPr>
        <sz val="10"/>
        <color theme="1"/>
        <rFont val="Arial"/>
        <family val="2"/>
      </rPr>
      <t xml:space="preserve">                       6700 PRINCETON RD. ROWLETT, 75089</t>
    </r>
  </si>
  <si>
    <r>
      <rPr>
        <b/>
        <sz val="10"/>
        <color theme="1"/>
        <rFont val="Arial"/>
        <family val="2"/>
      </rPr>
      <t>KIMBERLIN ES</t>
    </r>
    <r>
      <rPr>
        <sz val="10"/>
        <color theme="1"/>
        <rFont val="Arial"/>
        <family val="2"/>
      </rPr>
      <t xml:space="preserve">                    1520 CUMBERLAND DR. GARLAND, 75040</t>
    </r>
  </si>
  <si>
    <r>
      <rPr>
        <b/>
        <sz val="10"/>
        <color theme="1"/>
        <rFont val="Arial"/>
        <family val="2"/>
      </rPr>
      <t>LISTER ES</t>
    </r>
    <r>
      <rPr>
        <sz val="10"/>
        <color theme="1"/>
        <rFont val="Arial"/>
        <family val="2"/>
      </rPr>
      <t xml:space="preserve">                          3131 MARS DR.           GARLAND, 75044</t>
    </r>
  </si>
  <si>
    <r>
      <rPr>
        <b/>
        <sz val="10"/>
        <color theme="1"/>
        <rFont val="Arial"/>
        <family val="2"/>
      </rPr>
      <t>LUNA ES</t>
    </r>
    <r>
      <rPr>
        <sz val="10"/>
        <color theme="1"/>
        <rFont val="Arial"/>
        <family val="2"/>
      </rPr>
      <t xml:space="preserve">                             1050 LOCHNESS RD. GARLAND, 75044</t>
    </r>
  </si>
  <si>
    <r>
      <rPr>
        <b/>
        <sz val="10"/>
        <color theme="1"/>
        <rFont val="Arial"/>
        <family val="2"/>
      </rPr>
      <t>MONTCLAIR ES</t>
    </r>
    <r>
      <rPr>
        <sz val="10"/>
        <color theme="1"/>
        <rFont val="Arial"/>
        <family val="2"/>
      </rPr>
      <t xml:space="preserve">                  5200 BROADMOOR DR. GARLAND, 75043</t>
    </r>
  </si>
  <si>
    <r>
      <rPr>
        <b/>
        <sz val="10"/>
        <color theme="1"/>
        <rFont val="Arial"/>
        <family val="2"/>
      </rPr>
      <t>PARK CREST ES</t>
    </r>
    <r>
      <rPr>
        <sz val="10"/>
        <color theme="1"/>
        <rFont val="Arial"/>
        <family val="2"/>
      </rPr>
      <t xml:space="preserve">                 2232 PARK CREST DR. GARLAND, 75042</t>
    </r>
  </si>
  <si>
    <r>
      <rPr>
        <b/>
        <sz val="10"/>
        <color theme="1"/>
        <rFont val="Arial"/>
        <family val="2"/>
      </rPr>
      <t>PARSONS PRE-K</t>
    </r>
    <r>
      <rPr>
        <sz val="10"/>
        <color theme="1"/>
        <rFont val="Arial"/>
        <family val="2"/>
      </rPr>
      <t xml:space="preserve">                 2202 RICH OAK           GARLAND, 75044</t>
    </r>
  </si>
  <si>
    <r>
      <rPr>
        <b/>
        <sz val="10"/>
        <color theme="1"/>
        <rFont val="Arial"/>
        <family val="2"/>
      </rPr>
      <t>PEARSON ES</t>
    </r>
    <r>
      <rPr>
        <sz val="10"/>
        <color theme="1"/>
        <rFont val="Arial"/>
        <family val="2"/>
      </rPr>
      <t xml:space="preserve">                     5201 NITA PEARSON RD ROWLETT 75088</t>
    </r>
  </si>
  <si>
    <r>
      <rPr>
        <b/>
        <sz val="10"/>
        <color theme="1"/>
        <rFont val="Arial"/>
        <family val="2"/>
      </rPr>
      <t>ROUTH ROACH ES</t>
    </r>
    <r>
      <rPr>
        <sz val="10"/>
        <color theme="1"/>
        <rFont val="Arial"/>
        <family val="2"/>
      </rPr>
      <t xml:space="preserve">               1811 MAYFIELD DR.    GARLAND, 75041</t>
    </r>
  </si>
  <si>
    <r>
      <rPr>
        <b/>
        <sz val="10"/>
        <color theme="1"/>
        <rFont val="Arial"/>
        <family val="2"/>
      </rPr>
      <t>ROWLETT ES</t>
    </r>
    <r>
      <rPr>
        <sz val="10"/>
        <color theme="1"/>
        <rFont val="Arial"/>
        <family val="2"/>
      </rPr>
      <t xml:space="preserve">                     3315 CARLA DR.         ROWLETT, 75088</t>
    </r>
  </si>
  <si>
    <r>
      <rPr>
        <b/>
        <sz val="10"/>
        <color theme="1"/>
        <rFont val="Arial"/>
        <family val="2"/>
      </rPr>
      <t>SEWELL ES</t>
    </r>
    <r>
      <rPr>
        <sz val="10"/>
        <color theme="1"/>
        <rFont val="Arial"/>
        <family val="2"/>
      </rPr>
      <t xml:space="preserve">                         4400 HUDSON DR.        SACHSE, 75048</t>
    </r>
  </si>
  <si>
    <r>
      <rPr>
        <b/>
        <sz val="10"/>
        <color theme="1"/>
        <rFont val="Arial"/>
        <family val="2"/>
      </rPr>
      <t>SHOREHAVEN ES</t>
    </r>
    <r>
      <rPr>
        <sz val="10"/>
        <color theme="1"/>
        <rFont val="Arial"/>
        <family val="2"/>
      </rPr>
      <t xml:space="preserve">                 600 SHOREHAVEN DR. GARLAND, 75040</t>
    </r>
  </si>
  <si>
    <r>
      <rPr>
        <b/>
        <sz val="10"/>
        <color theme="1"/>
        <rFont val="Arial"/>
        <family val="2"/>
      </rPr>
      <t>SHUGART ES</t>
    </r>
    <r>
      <rPr>
        <sz val="10"/>
        <color theme="1"/>
        <rFont val="Arial"/>
        <family val="2"/>
      </rPr>
      <t xml:space="preserve">                     4726 ROSE HILL RD. GARLAND, 75043</t>
    </r>
  </si>
  <si>
    <r>
      <rPr>
        <b/>
        <sz val="10"/>
        <color theme="1"/>
        <rFont val="Arial"/>
        <family val="2"/>
      </rPr>
      <t>STEADHAM ES</t>
    </r>
    <r>
      <rPr>
        <sz val="10"/>
        <color theme="1"/>
        <rFont val="Arial"/>
        <family val="2"/>
      </rPr>
      <t xml:space="preserve">                    6600 DANRIDGE RD. ROWLETT, 75089</t>
    </r>
  </si>
  <si>
    <r>
      <rPr>
        <b/>
        <sz val="10"/>
        <color theme="1"/>
        <rFont val="Arial"/>
        <family val="2"/>
      </rPr>
      <t>STEPHENS ES</t>
    </r>
    <r>
      <rPr>
        <sz val="10"/>
        <color theme="1"/>
        <rFont val="Arial"/>
        <family val="2"/>
      </rPr>
      <t xml:space="preserve">                     3700 CHEYENNE DR. ROWLETT, 75088</t>
    </r>
  </si>
  <si>
    <r>
      <rPr>
        <b/>
        <sz val="10"/>
        <color theme="1"/>
        <rFont val="Arial"/>
        <family val="2"/>
      </rPr>
      <t>TOLER ES</t>
    </r>
    <r>
      <rPr>
        <sz val="10"/>
        <color theme="1"/>
        <rFont val="Arial"/>
        <family val="2"/>
      </rPr>
      <t xml:space="preserve">                           3520 GUTHRIE DR.       GARLAND, 75043</t>
    </r>
  </si>
  <si>
    <r>
      <rPr>
        <b/>
        <sz val="10"/>
        <color theme="1"/>
        <rFont val="Arial"/>
        <family val="2"/>
      </rPr>
      <t>VIAL ES</t>
    </r>
    <r>
      <rPr>
        <sz val="10"/>
        <color theme="1"/>
        <rFont val="Arial"/>
        <family val="2"/>
      </rPr>
      <t xml:space="preserve">                                 126 CREEKVIEW DR. GARLAND, 75043</t>
    </r>
  </si>
  <si>
    <r>
      <rPr>
        <b/>
        <sz val="10"/>
        <color theme="1"/>
        <rFont val="Arial"/>
        <family val="2"/>
      </rPr>
      <t>WALNUT GLEN ES</t>
    </r>
    <r>
      <rPr>
        <sz val="10"/>
        <color theme="1"/>
        <rFont val="Arial"/>
        <family val="2"/>
      </rPr>
      <t xml:space="preserve">              3101 EDGEWOOD DR. GARLAND 75042</t>
    </r>
  </si>
  <si>
    <r>
      <rPr>
        <b/>
        <sz val="10"/>
        <color theme="1"/>
        <rFont val="Arial"/>
        <family val="2"/>
      </rPr>
      <t xml:space="preserve">WATSON ES  </t>
    </r>
    <r>
      <rPr>
        <sz val="10"/>
        <color theme="1"/>
        <rFont val="Arial"/>
        <family val="2"/>
      </rPr>
      <t xml:space="preserve">                      2601 DAIRY RD.           GARLAND, 75041</t>
    </r>
  </si>
  <si>
    <r>
      <rPr>
        <b/>
        <sz val="10"/>
        <color theme="1"/>
        <rFont val="Arial"/>
        <family val="2"/>
      </rPr>
      <t>WEAVER ES</t>
    </r>
    <r>
      <rPr>
        <sz val="10"/>
        <color theme="1"/>
        <rFont val="Arial"/>
        <family val="2"/>
      </rPr>
      <t xml:space="preserve">                         805 PLEASANT VALLEY RD. GARLAND, 75040</t>
    </r>
  </si>
  <si>
    <r>
      <rPr>
        <b/>
        <sz val="10"/>
        <color theme="1"/>
        <rFont val="Arial"/>
        <family val="2"/>
      </rPr>
      <t>WILLIAMS ES</t>
    </r>
    <r>
      <rPr>
        <sz val="10"/>
        <color theme="1"/>
        <rFont val="Arial"/>
        <family val="2"/>
      </rPr>
      <t xml:space="preserve">                      1821 OLD GATE LN.    GARLAND, 75042</t>
    </r>
  </si>
  <si>
    <r>
      <rPr>
        <b/>
        <sz val="10"/>
        <color theme="1"/>
        <rFont val="Arial"/>
        <family val="2"/>
      </rPr>
      <t>A.E.C</t>
    </r>
    <r>
      <rPr>
        <sz val="10"/>
        <color theme="1"/>
        <rFont val="Arial"/>
        <family val="2"/>
      </rPr>
      <t>.                                 2015 COUNTRY CLUB RD. GARLAND 75041</t>
    </r>
  </si>
  <si>
    <r>
      <rPr>
        <b/>
        <sz val="10"/>
        <color theme="1"/>
        <rFont val="Arial"/>
        <family val="2"/>
      </rPr>
      <t>AUSTIN MS</t>
    </r>
    <r>
      <rPr>
        <sz val="10"/>
        <color theme="1"/>
        <rFont val="Arial"/>
        <family val="2"/>
      </rPr>
      <t xml:space="preserve">                          1125 BEVERLY DR.       GARLAND, 75040</t>
    </r>
  </si>
  <si>
    <r>
      <rPr>
        <b/>
        <sz val="10"/>
        <color theme="1"/>
        <rFont val="Arial"/>
        <family val="2"/>
      </rPr>
      <t>BRANDENBURG MS</t>
    </r>
    <r>
      <rPr>
        <sz val="10"/>
        <color theme="1"/>
        <rFont val="Arial"/>
        <family val="2"/>
      </rPr>
      <t xml:space="preserve">              632 NICKENS DR.       GARLAND, 75043</t>
    </r>
  </si>
  <si>
    <r>
      <rPr>
        <b/>
        <sz val="10"/>
        <color theme="1"/>
        <rFont val="Arial"/>
        <family val="2"/>
      </rPr>
      <t>BUSSEY MS</t>
    </r>
    <r>
      <rPr>
        <sz val="10"/>
        <color theme="1"/>
        <rFont val="Arial"/>
        <family val="2"/>
      </rPr>
      <t xml:space="preserve">                         1204 TRAVIS ST.         GARLAND, 75040</t>
    </r>
  </si>
  <si>
    <r>
      <rPr>
        <b/>
        <sz val="10"/>
        <color theme="1"/>
        <rFont val="Arial"/>
        <family val="2"/>
      </rPr>
      <t>COYLE MS</t>
    </r>
    <r>
      <rPr>
        <sz val="10"/>
        <color theme="1"/>
        <rFont val="Arial"/>
        <family val="2"/>
      </rPr>
      <t xml:space="preserve">                           4500 SKYLINE DR.       ROWLETT, 75088</t>
    </r>
  </si>
  <si>
    <r>
      <rPr>
        <b/>
        <sz val="10"/>
        <color theme="1"/>
        <rFont val="Arial"/>
        <family val="2"/>
      </rPr>
      <t>HUDSON MS</t>
    </r>
    <r>
      <rPr>
        <sz val="10"/>
        <color theme="1"/>
        <rFont val="Arial"/>
        <family val="2"/>
      </rPr>
      <t xml:space="preserve">                                4405 HUDSON DR.                SACHSE, 75048</t>
    </r>
  </si>
  <si>
    <r>
      <rPr>
        <b/>
        <sz val="10"/>
        <color theme="1"/>
        <rFont val="Arial"/>
        <family val="2"/>
      </rPr>
      <t>JACKSON MS</t>
    </r>
    <r>
      <rPr>
        <sz val="10"/>
        <color theme="1"/>
        <rFont val="Arial"/>
        <family val="2"/>
      </rPr>
      <t xml:space="preserve">                      1310 BOBBIE LN.       GARLAND, 75043</t>
    </r>
  </si>
  <si>
    <r>
      <rPr>
        <b/>
        <sz val="10"/>
        <color theme="1"/>
        <rFont val="Arial"/>
        <family val="2"/>
      </rPr>
      <t>LYLES MS</t>
    </r>
    <r>
      <rPr>
        <sz val="10"/>
        <color theme="1"/>
        <rFont val="Arial"/>
        <family val="2"/>
      </rPr>
      <t xml:space="preserve">                           4655 COUNTRY CLUB RD. GARLAND, 75043</t>
    </r>
  </si>
  <si>
    <r>
      <rPr>
        <b/>
        <sz val="10"/>
        <color theme="1"/>
        <rFont val="Arial"/>
        <family val="2"/>
      </rPr>
      <t>SCHRADE MS</t>
    </r>
    <r>
      <rPr>
        <sz val="10"/>
        <color theme="1"/>
        <rFont val="Arial"/>
        <family val="2"/>
      </rPr>
      <t xml:space="preserve">                      6601 DANRIDGE DR. ROWLETT, 75089</t>
    </r>
  </si>
  <si>
    <r>
      <rPr>
        <b/>
        <sz val="10"/>
        <color theme="1"/>
        <rFont val="Arial"/>
        <family val="2"/>
      </rPr>
      <t>SELLERS MS</t>
    </r>
    <r>
      <rPr>
        <sz val="10"/>
        <color theme="1"/>
        <rFont val="Arial"/>
        <family val="2"/>
      </rPr>
      <t xml:space="preserve">                       1009 MARS DR.            GARLAND, 75040</t>
    </r>
  </si>
  <si>
    <r>
      <rPr>
        <b/>
        <sz val="10"/>
        <color theme="1"/>
        <rFont val="Arial"/>
        <family val="2"/>
      </rPr>
      <t>WEBB MS</t>
    </r>
    <r>
      <rPr>
        <sz val="10"/>
        <color theme="1"/>
        <rFont val="Arial"/>
        <family val="2"/>
      </rPr>
      <t xml:space="preserve">                           1610 SPRING CREEK DR. GARLAND, 75040</t>
    </r>
  </si>
  <si>
    <r>
      <t xml:space="preserve">LAKEVIEW CENTENNIAL HS   </t>
    </r>
    <r>
      <rPr>
        <sz val="10"/>
        <color theme="1"/>
        <rFont val="Arial"/>
        <family val="2"/>
      </rPr>
      <t xml:space="preserve"> 3505 HAYMAN DR.       GARLAND, 75043</t>
    </r>
  </si>
  <si>
    <r>
      <t>MEMORIAL PATHWAYS HS</t>
    </r>
    <r>
      <rPr>
        <sz val="10"/>
        <color theme="1"/>
        <rFont val="Arial"/>
        <family val="2"/>
      </rPr>
      <t xml:space="preserve"> 2825 S FIRST ST.        GARLAND, 75041</t>
    </r>
  </si>
  <si>
    <r>
      <rPr>
        <b/>
        <sz val="10"/>
        <color theme="1"/>
        <rFont val="Arial"/>
        <family val="2"/>
      </rPr>
      <t>NAAMAN FOREST HS</t>
    </r>
    <r>
      <rPr>
        <sz val="10"/>
        <color theme="1"/>
        <rFont val="Arial"/>
        <family val="2"/>
      </rPr>
      <t xml:space="preserve">          4843 NAAMAN FOREST BLVD. GARLAND, 75040</t>
    </r>
  </si>
  <si>
    <r>
      <rPr>
        <b/>
        <sz val="10"/>
        <color theme="1"/>
        <rFont val="Arial"/>
        <family val="2"/>
      </rPr>
      <t>NORTH GARLAND HS</t>
    </r>
    <r>
      <rPr>
        <sz val="10"/>
        <color theme="1"/>
        <rFont val="Arial"/>
        <family val="2"/>
      </rPr>
      <t xml:space="preserve">         2109 W BUCKINGHAM RD. GARLAND, 75042</t>
    </r>
  </si>
  <si>
    <r>
      <rPr>
        <b/>
        <sz val="10"/>
        <color theme="1"/>
        <rFont val="Arial"/>
        <family val="2"/>
      </rPr>
      <t>ROWLETT HS</t>
    </r>
    <r>
      <rPr>
        <sz val="10"/>
        <color theme="1"/>
        <rFont val="Arial"/>
        <family val="2"/>
      </rPr>
      <t xml:space="preserve">                      4700 GEORGE BUSH HWY. ROWLETT, 75088</t>
    </r>
  </si>
  <si>
    <r>
      <rPr>
        <b/>
        <sz val="10"/>
        <color theme="1"/>
        <rFont val="Arial"/>
        <family val="2"/>
      </rPr>
      <t>SACHSE HS</t>
    </r>
    <r>
      <rPr>
        <sz val="10"/>
        <color theme="1"/>
        <rFont val="Arial"/>
        <family val="2"/>
      </rPr>
      <t xml:space="preserve">                        3901 MILES RD.            SACHSE, 75048</t>
    </r>
  </si>
  <si>
    <r>
      <rPr>
        <b/>
        <sz val="10"/>
        <color theme="1"/>
        <rFont val="Arial"/>
        <family val="2"/>
      </rPr>
      <t>SOUTH GARLAND HS</t>
    </r>
    <r>
      <rPr>
        <sz val="10"/>
        <color theme="1"/>
        <rFont val="Arial"/>
        <family val="2"/>
      </rPr>
      <t xml:space="preserve">            600 COLONEL DR.        GARLAND, 75043</t>
    </r>
  </si>
  <si>
    <r>
      <rPr>
        <b/>
        <sz val="10"/>
        <color theme="1"/>
        <rFont val="Arial"/>
        <family val="2"/>
      </rPr>
      <t>PAC / CBC</t>
    </r>
    <r>
      <rPr>
        <sz val="10"/>
        <color theme="1"/>
        <rFont val="Arial"/>
        <family val="2"/>
      </rPr>
      <t xml:space="preserve">                             221 S NINTH ST.            GARLAND, 75040</t>
    </r>
  </si>
  <si>
    <r>
      <rPr>
        <b/>
        <sz val="10"/>
        <color theme="1"/>
        <rFont val="Arial"/>
        <family val="2"/>
      </rPr>
      <t>FFA BARN, UPPER &amp; LOWER</t>
    </r>
    <r>
      <rPr>
        <sz val="10"/>
        <color theme="1"/>
        <rFont val="Arial"/>
        <family val="2"/>
      </rPr>
      <t xml:space="preserve"> 2210 PLEASANT VALLEY RD SACHSE, 75048</t>
    </r>
  </si>
  <si>
    <r>
      <rPr>
        <b/>
        <sz val="10"/>
        <color theme="1"/>
        <rFont val="Arial"/>
        <family val="2"/>
      </rPr>
      <t>GILBREATH-REED, CTC</t>
    </r>
    <r>
      <rPr>
        <sz val="10"/>
        <color theme="1"/>
        <rFont val="Arial"/>
        <family val="2"/>
      </rPr>
      <t xml:space="preserve">   1005 N GEORGE BUSH HWY. GARLAND, 75040</t>
    </r>
  </si>
  <si>
    <r>
      <rPr>
        <b/>
        <sz val="10"/>
        <color theme="1"/>
        <rFont val="Arial"/>
        <family val="2"/>
      </rPr>
      <t>HARRIS HILL</t>
    </r>
    <r>
      <rPr>
        <sz val="10"/>
        <color theme="1"/>
        <rFont val="Arial"/>
        <family val="2"/>
      </rPr>
      <t xml:space="preserve">                          501 S JUPITER RD.     GARLAND, 75042</t>
    </r>
  </si>
  <si>
    <r>
      <rPr>
        <b/>
        <sz val="10"/>
        <color theme="1"/>
        <rFont val="Arial"/>
        <family val="2"/>
      </rPr>
      <t>H.B.J. STADIUM</t>
    </r>
    <r>
      <rPr>
        <sz val="10"/>
        <color theme="1"/>
        <rFont val="Arial"/>
        <family val="2"/>
      </rPr>
      <t xml:space="preserve">                   1209 E CENTERVILLE RD. GARLAND, 75041</t>
    </r>
  </si>
  <si>
    <r>
      <rPr>
        <b/>
        <sz val="10"/>
        <color theme="1"/>
        <rFont val="Arial"/>
        <family val="2"/>
      </rPr>
      <t>PADGETT (MAINTENANCE)</t>
    </r>
    <r>
      <rPr>
        <sz val="10"/>
        <color theme="1"/>
        <rFont val="Arial"/>
        <family val="2"/>
      </rPr>
      <t xml:space="preserve">  701 N FIRST ST.            GARLAND, 75040</t>
    </r>
  </si>
  <si>
    <r>
      <rPr>
        <b/>
        <sz val="10"/>
        <color theme="1"/>
        <rFont val="Arial"/>
        <family val="2"/>
      </rPr>
      <t xml:space="preserve">P.D.C.                                    </t>
    </r>
    <r>
      <rPr>
        <sz val="10"/>
        <color theme="1"/>
        <rFont val="Arial"/>
        <family val="2"/>
      </rPr>
      <t xml:space="preserve"> 870 W BUCKINGHAM RD. GARLAND, 75042</t>
    </r>
  </si>
  <si>
    <r>
      <rPr>
        <b/>
        <sz val="10"/>
        <color theme="1"/>
        <rFont val="Arial"/>
        <family val="2"/>
      </rPr>
      <t>STUDENT SERVICES</t>
    </r>
    <r>
      <rPr>
        <sz val="10"/>
        <color theme="1"/>
        <rFont val="Arial"/>
        <family val="2"/>
      </rPr>
      <t xml:space="preserve">             720 STADIUM DR.          GARLAND, 75040</t>
    </r>
  </si>
  <si>
    <r>
      <rPr>
        <b/>
        <sz val="10"/>
        <color theme="1"/>
        <rFont val="Arial"/>
        <family val="2"/>
      </rPr>
      <t>TAX OFFICE</t>
    </r>
    <r>
      <rPr>
        <sz val="10"/>
        <color theme="1"/>
        <rFont val="Arial"/>
        <family val="2"/>
      </rPr>
      <t xml:space="preserve">                           901 STATE ST.               GARLAND, 75040</t>
    </r>
  </si>
  <si>
    <r>
      <rPr>
        <b/>
        <sz val="10"/>
        <color theme="1"/>
        <rFont val="Arial"/>
        <family val="2"/>
      </rPr>
      <t>TECHNOLOGY</t>
    </r>
    <r>
      <rPr>
        <sz val="10"/>
        <color theme="1"/>
        <rFont val="Arial"/>
        <family val="2"/>
      </rPr>
      <t xml:space="preserve">                      410 STADIUM DR.        GARLAND, 75040</t>
    </r>
  </si>
  <si>
    <r>
      <rPr>
        <b/>
        <sz val="10"/>
        <color theme="1"/>
        <rFont val="Arial"/>
        <family val="2"/>
      </rPr>
      <t>TRANSPORTATION</t>
    </r>
    <r>
      <rPr>
        <sz val="10"/>
        <color theme="1"/>
        <rFont val="Arial"/>
        <family val="2"/>
      </rPr>
      <t xml:space="preserve">              325 STADIUM DR.         GARLAND, 75040</t>
    </r>
  </si>
  <si>
    <r>
      <rPr>
        <b/>
        <sz val="10"/>
        <color theme="1"/>
        <rFont val="Arial"/>
        <family val="2"/>
      </rPr>
      <t>WARREN</t>
    </r>
    <r>
      <rPr>
        <sz val="10"/>
        <color theme="1"/>
        <rFont val="Arial"/>
        <family val="2"/>
      </rPr>
      <t xml:space="preserve">                             2625 ANITA DR.            GARLAND, 75041</t>
    </r>
  </si>
  <si>
    <r>
      <rPr>
        <b/>
        <sz val="10"/>
        <color theme="1"/>
        <rFont val="Arial"/>
        <family val="2"/>
      </rPr>
      <t>WILLIAMS STADIUM</t>
    </r>
    <r>
      <rPr>
        <sz val="10"/>
        <color theme="1"/>
        <rFont val="Arial"/>
        <family val="2"/>
      </rPr>
      <t xml:space="preserve">              620 STADIUM DR.        GARLAND, 75040</t>
    </r>
  </si>
  <si>
    <r>
      <rPr>
        <b/>
        <sz val="10"/>
        <color theme="1"/>
        <rFont val="Arial"/>
        <family val="2"/>
      </rPr>
      <t>SPRING CREEK ES</t>
    </r>
    <r>
      <rPr>
        <sz val="10"/>
        <color theme="1"/>
        <rFont val="Arial"/>
        <family val="2"/>
      </rPr>
      <t xml:space="preserve">                  1510 SPRING CREEK DR. GARLAND, 75040</t>
    </r>
  </si>
  <si>
    <r>
      <rPr>
        <b/>
        <sz val="10"/>
        <color theme="1"/>
        <rFont val="Arial"/>
        <family val="2"/>
      </rPr>
      <t>WAREHOUSE / BOND OFFICE</t>
    </r>
    <r>
      <rPr>
        <sz val="10"/>
        <color theme="1"/>
        <rFont val="Arial"/>
        <family val="2"/>
      </rPr>
      <t xml:space="preserve">                                  409 N FIRST ST.            GARLAND, 75040</t>
    </r>
  </si>
  <si>
    <t>WEEKLY PRICE</t>
  </si>
  <si>
    <r>
      <rPr>
        <b/>
        <sz val="10"/>
        <color theme="1"/>
        <rFont val="Arial"/>
        <family val="2"/>
      </rPr>
      <t>ABBETT ES</t>
    </r>
    <r>
      <rPr>
        <sz val="10"/>
        <color theme="1"/>
        <rFont val="Arial"/>
        <family val="2"/>
      </rPr>
      <t xml:space="preserve">                                 730 MUIRFIELD          GARLAND, 75044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</si>
</sst>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view="pageBreakPreview" zoomScaleNormal="100" zoomScaleSheetLayoutView="100" workbookViewId="0">
      <pane ySplit="2" topLeftCell="A3" activePane="bottomLeft" state="frozen"/>
      <selection pane="bottomLeft" activeCell="D5" sqref="D5"/>
    </sheetView>
  </sheetViews>
  <sheetFormatPr defaultColWidth="9.26953125" defaultRowHeight="14.25" x14ac:dyDescent="0.25"/>
  <cols>
    <col min="1" max="1" width="3.81640625" style="10" customWidth="1"/>
    <col min="2" max="2" width="4.54296875" style="10" bestFit="1" customWidth="1"/>
    <col min="3" max="3" width="8.36328125" style="4" customWidth="1"/>
    <col min="4" max="4" width="18.6328125" style="4" customWidth="1"/>
    <col min="5" max="5" width="8.90625" style="10" bestFit="1" customWidth="1"/>
    <col min="6" max="6" width="10.1796875" style="10" customWidth="1"/>
    <col min="7" max="7" width="9.7265625" style="9" customWidth="1"/>
    <col min="8" max="16384" width="9.26953125" style="9"/>
  </cols>
  <sheetData>
    <row r="1" spans="1:7" ht="55.15" customHeight="1" x14ac:dyDescent="0.25">
      <c r="A1" s="21" t="s">
        <v>24</v>
      </c>
      <c r="B1" s="21"/>
      <c r="C1" s="21"/>
      <c r="D1" s="21"/>
      <c r="E1" s="21"/>
      <c r="F1" s="21"/>
      <c r="G1" s="21"/>
    </row>
    <row r="2" spans="1:7" s="3" customFormat="1" ht="31.5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8</v>
      </c>
      <c r="G2" s="2" t="s">
        <v>102</v>
      </c>
    </row>
    <row r="3" spans="1:7" ht="42.4" customHeight="1" x14ac:dyDescent="0.25">
      <c r="A3" s="11">
        <v>1</v>
      </c>
      <c r="B3" s="11">
        <v>1</v>
      </c>
      <c r="C3" s="6" t="s">
        <v>5</v>
      </c>
      <c r="D3" s="6" t="s">
        <v>103</v>
      </c>
      <c r="E3" s="11" t="s">
        <v>10</v>
      </c>
      <c r="F3" s="11">
        <v>5</v>
      </c>
      <c r="G3" s="12"/>
    </row>
    <row r="4" spans="1:7" ht="42.4" customHeight="1" x14ac:dyDescent="0.25">
      <c r="A4" s="11">
        <f>IF(B4&lt;&gt;0,A3+1," ")</f>
        <v>2</v>
      </c>
      <c r="B4" s="11">
        <v>1</v>
      </c>
      <c r="C4" s="6" t="s">
        <v>5</v>
      </c>
      <c r="D4" s="6" t="s">
        <v>27</v>
      </c>
      <c r="E4" s="11" t="s">
        <v>10</v>
      </c>
      <c r="F4" s="11">
        <v>5</v>
      </c>
      <c r="G4" s="12"/>
    </row>
    <row r="5" spans="1:7" ht="42.4" customHeight="1" x14ac:dyDescent="0.25">
      <c r="A5" s="11">
        <f t="shared" ref="A5:A71" si="0">IF(B5&lt;&gt;0,A4+1," ")</f>
        <v>3</v>
      </c>
      <c r="B5" s="11">
        <v>1</v>
      </c>
      <c r="C5" s="6" t="s">
        <v>5</v>
      </c>
      <c r="D5" s="6" t="s">
        <v>28</v>
      </c>
      <c r="E5" s="11" t="s">
        <v>6</v>
      </c>
      <c r="F5" s="11">
        <v>3</v>
      </c>
      <c r="G5" s="12"/>
    </row>
    <row r="6" spans="1:7" ht="42.4" customHeight="1" x14ac:dyDescent="0.25">
      <c r="A6" s="11">
        <f t="shared" si="0"/>
        <v>4</v>
      </c>
      <c r="B6" s="11">
        <v>1</v>
      </c>
      <c r="C6" s="6" t="s">
        <v>5</v>
      </c>
      <c r="D6" s="6" t="s">
        <v>29</v>
      </c>
      <c r="E6" s="11" t="s">
        <v>10</v>
      </c>
      <c r="F6" s="11">
        <v>5</v>
      </c>
      <c r="G6" s="12"/>
    </row>
    <row r="7" spans="1:7" ht="42.4" customHeight="1" x14ac:dyDescent="0.25">
      <c r="A7" s="11">
        <f t="shared" si="0"/>
        <v>5</v>
      </c>
      <c r="B7" s="11">
        <v>1</v>
      </c>
      <c r="C7" s="6" t="s">
        <v>5</v>
      </c>
      <c r="D7" s="6" t="s">
        <v>30</v>
      </c>
      <c r="E7" s="11" t="s">
        <v>7</v>
      </c>
      <c r="F7" s="11">
        <v>2</v>
      </c>
      <c r="G7" s="12"/>
    </row>
    <row r="8" spans="1:7" ht="42.4" customHeight="1" x14ac:dyDescent="0.25">
      <c r="A8" s="11">
        <f t="shared" si="0"/>
        <v>6</v>
      </c>
      <c r="B8" s="11">
        <v>1</v>
      </c>
      <c r="C8" s="6" t="s">
        <v>5</v>
      </c>
      <c r="D8" s="6" t="s">
        <v>32</v>
      </c>
      <c r="E8" s="11" t="s">
        <v>10</v>
      </c>
      <c r="F8" s="11">
        <v>5</v>
      </c>
      <c r="G8" s="12"/>
    </row>
    <row r="9" spans="1:7" ht="42.4" customHeight="1" x14ac:dyDescent="0.25">
      <c r="A9" s="11">
        <f t="shared" si="0"/>
        <v>7</v>
      </c>
      <c r="B9" s="11">
        <v>1</v>
      </c>
      <c r="C9" s="6" t="s">
        <v>5</v>
      </c>
      <c r="D9" s="6" t="s">
        <v>31</v>
      </c>
      <c r="E9" s="11" t="s">
        <v>10</v>
      </c>
      <c r="F9" s="11">
        <v>5</v>
      </c>
      <c r="G9" s="12"/>
    </row>
    <row r="10" spans="1:7" ht="42.4" customHeight="1" x14ac:dyDescent="0.25">
      <c r="A10" s="11">
        <f t="shared" si="0"/>
        <v>8</v>
      </c>
      <c r="B10" s="11">
        <v>1</v>
      </c>
      <c r="C10" s="6" t="s">
        <v>5</v>
      </c>
      <c r="D10" s="6" t="s">
        <v>13</v>
      </c>
      <c r="E10" s="11" t="s">
        <v>10</v>
      </c>
      <c r="F10" s="11">
        <v>5</v>
      </c>
      <c r="G10" s="12"/>
    </row>
    <row r="11" spans="1:7" ht="42.4" customHeight="1" x14ac:dyDescent="0.25">
      <c r="A11" s="11">
        <f t="shared" si="0"/>
        <v>9</v>
      </c>
      <c r="B11" s="11">
        <v>1</v>
      </c>
      <c r="C11" s="6" t="s">
        <v>5</v>
      </c>
      <c r="D11" s="6" t="s">
        <v>33</v>
      </c>
      <c r="E11" s="11" t="s">
        <v>6</v>
      </c>
      <c r="F11" s="11">
        <v>3</v>
      </c>
      <c r="G11" s="12"/>
    </row>
    <row r="12" spans="1:7" ht="42.4" customHeight="1" x14ac:dyDescent="0.25">
      <c r="A12" s="11">
        <f t="shared" si="0"/>
        <v>10</v>
      </c>
      <c r="B12" s="11">
        <v>1</v>
      </c>
      <c r="C12" s="6" t="s">
        <v>5</v>
      </c>
      <c r="D12" s="6" t="s">
        <v>34</v>
      </c>
      <c r="E12" s="11" t="s">
        <v>7</v>
      </c>
      <c r="F12" s="11">
        <v>2</v>
      </c>
      <c r="G12" s="12"/>
    </row>
    <row r="13" spans="1:7" ht="42.4" customHeight="1" x14ac:dyDescent="0.25">
      <c r="A13" s="11">
        <f t="shared" si="0"/>
        <v>11</v>
      </c>
      <c r="B13" s="11">
        <v>1</v>
      </c>
      <c r="C13" s="6" t="s">
        <v>5</v>
      </c>
      <c r="D13" s="6" t="s">
        <v>35</v>
      </c>
      <c r="E13" s="11" t="s">
        <v>6</v>
      </c>
      <c r="F13" s="11">
        <v>3</v>
      </c>
      <c r="G13" s="12"/>
    </row>
    <row r="14" spans="1:7" ht="42.4" customHeight="1" x14ac:dyDescent="0.25">
      <c r="A14" s="11">
        <f t="shared" si="0"/>
        <v>12</v>
      </c>
      <c r="B14" s="11">
        <v>1</v>
      </c>
      <c r="C14" s="6" t="s">
        <v>5</v>
      </c>
      <c r="D14" s="6" t="s">
        <v>36</v>
      </c>
      <c r="E14" s="11" t="s">
        <v>10</v>
      </c>
      <c r="F14" s="11">
        <v>5</v>
      </c>
      <c r="G14" s="12"/>
    </row>
    <row r="15" spans="1:7" ht="42.4" customHeight="1" x14ac:dyDescent="0.25">
      <c r="A15" s="11">
        <f t="shared" si="0"/>
        <v>13</v>
      </c>
      <c r="B15" s="11">
        <v>1</v>
      </c>
      <c r="C15" s="6" t="s">
        <v>5</v>
      </c>
      <c r="D15" s="6" t="s">
        <v>14</v>
      </c>
      <c r="E15" s="11" t="s">
        <v>10</v>
      </c>
      <c r="F15" s="11">
        <v>5</v>
      </c>
      <c r="G15" s="12"/>
    </row>
    <row r="16" spans="1:7" ht="42.4" customHeight="1" x14ac:dyDescent="0.25">
      <c r="A16" s="11">
        <f t="shared" si="0"/>
        <v>14</v>
      </c>
      <c r="B16" s="11">
        <v>1</v>
      </c>
      <c r="C16" s="6" t="s">
        <v>5</v>
      </c>
      <c r="D16" s="6" t="s">
        <v>37</v>
      </c>
      <c r="E16" s="11" t="s">
        <v>10</v>
      </c>
      <c r="F16" s="11">
        <v>5</v>
      </c>
      <c r="G16" s="12"/>
    </row>
    <row r="17" spans="1:7" ht="42.4" customHeight="1" x14ac:dyDescent="0.25">
      <c r="A17" s="11">
        <f t="shared" si="0"/>
        <v>15</v>
      </c>
      <c r="B17" s="11">
        <v>1</v>
      </c>
      <c r="C17" s="6" t="s">
        <v>5</v>
      </c>
      <c r="D17" s="6" t="s">
        <v>38</v>
      </c>
      <c r="E17" s="11" t="s">
        <v>10</v>
      </c>
      <c r="F17" s="11">
        <v>5</v>
      </c>
      <c r="G17" s="12"/>
    </row>
    <row r="18" spans="1:7" ht="42.4" customHeight="1" x14ac:dyDescent="0.25">
      <c r="A18" s="11">
        <f t="shared" si="0"/>
        <v>16</v>
      </c>
      <c r="B18" s="11">
        <v>1</v>
      </c>
      <c r="C18" s="6" t="s">
        <v>5</v>
      </c>
      <c r="D18" s="6" t="s">
        <v>39</v>
      </c>
      <c r="E18" s="11" t="s">
        <v>7</v>
      </c>
      <c r="F18" s="11">
        <v>2</v>
      </c>
      <c r="G18" s="12"/>
    </row>
    <row r="19" spans="1:7" ht="42.4" customHeight="1" x14ac:dyDescent="0.25">
      <c r="A19" s="11">
        <f t="shared" si="0"/>
        <v>17</v>
      </c>
      <c r="B19" s="11">
        <v>1</v>
      </c>
      <c r="C19" s="6" t="s">
        <v>5</v>
      </c>
      <c r="D19" s="6" t="s">
        <v>40</v>
      </c>
      <c r="E19" s="11" t="s">
        <v>10</v>
      </c>
      <c r="F19" s="11">
        <v>5</v>
      </c>
      <c r="G19" s="12"/>
    </row>
    <row r="20" spans="1:7" ht="42.4" customHeight="1" x14ac:dyDescent="0.25">
      <c r="A20" s="11">
        <f t="shared" si="0"/>
        <v>18</v>
      </c>
      <c r="B20" s="11">
        <v>1</v>
      </c>
      <c r="C20" s="6" t="s">
        <v>5</v>
      </c>
      <c r="D20" s="6" t="s">
        <v>41</v>
      </c>
      <c r="E20" s="11" t="s">
        <v>10</v>
      </c>
      <c r="F20" s="11">
        <v>5</v>
      </c>
      <c r="G20" s="12"/>
    </row>
    <row r="21" spans="1:7" ht="42.4" customHeight="1" x14ac:dyDescent="0.25">
      <c r="A21" s="11">
        <f t="shared" si="0"/>
        <v>19</v>
      </c>
      <c r="B21" s="11">
        <v>1</v>
      </c>
      <c r="C21" s="6" t="s">
        <v>5</v>
      </c>
      <c r="D21" s="6" t="s">
        <v>42</v>
      </c>
      <c r="E21" s="11" t="s">
        <v>10</v>
      </c>
      <c r="F21" s="11">
        <v>5</v>
      </c>
      <c r="G21" s="12"/>
    </row>
    <row r="22" spans="1:7" ht="42.4" customHeight="1" x14ac:dyDescent="0.25">
      <c r="A22" s="11">
        <f t="shared" si="0"/>
        <v>20</v>
      </c>
      <c r="B22" s="11">
        <v>1</v>
      </c>
      <c r="C22" s="6" t="s">
        <v>5</v>
      </c>
      <c r="D22" s="6" t="s">
        <v>43</v>
      </c>
      <c r="E22" s="11" t="s">
        <v>10</v>
      </c>
      <c r="F22" s="11">
        <v>5</v>
      </c>
      <c r="G22" s="12"/>
    </row>
    <row r="23" spans="1:7" ht="42.4" customHeight="1" x14ac:dyDescent="0.25">
      <c r="A23" s="11">
        <f t="shared" si="0"/>
        <v>21</v>
      </c>
      <c r="B23" s="11">
        <v>1</v>
      </c>
      <c r="C23" s="6" t="s">
        <v>5</v>
      </c>
      <c r="D23" s="6" t="s">
        <v>44</v>
      </c>
      <c r="E23" s="11" t="s">
        <v>10</v>
      </c>
      <c r="F23" s="11">
        <v>5</v>
      </c>
      <c r="G23" s="12"/>
    </row>
    <row r="24" spans="1:7" ht="42.4" customHeight="1" x14ac:dyDescent="0.25">
      <c r="A24" s="11">
        <f t="shared" si="0"/>
        <v>22</v>
      </c>
      <c r="B24" s="11">
        <v>1</v>
      </c>
      <c r="C24" s="6" t="s">
        <v>5</v>
      </c>
      <c r="D24" s="6" t="s">
        <v>45</v>
      </c>
      <c r="E24" s="11" t="s">
        <v>6</v>
      </c>
      <c r="F24" s="11">
        <v>3</v>
      </c>
      <c r="G24" s="12"/>
    </row>
    <row r="25" spans="1:7" ht="42.4" customHeight="1" x14ac:dyDescent="0.25">
      <c r="A25" s="11">
        <f t="shared" si="0"/>
        <v>23</v>
      </c>
      <c r="B25" s="11">
        <v>1</v>
      </c>
      <c r="C25" s="6" t="s">
        <v>5</v>
      </c>
      <c r="D25" s="6" t="s">
        <v>46</v>
      </c>
      <c r="E25" s="11" t="s">
        <v>10</v>
      </c>
      <c r="F25" s="11">
        <v>5</v>
      </c>
      <c r="G25" s="12"/>
    </row>
    <row r="26" spans="1:7" ht="42.4" customHeight="1" x14ac:dyDescent="0.25">
      <c r="A26" s="11">
        <f t="shared" si="0"/>
        <v>24</v>
      </c>
      <c r="B26" s="11">
        <v>1</v>
      </c>
      <c r="C26" s="6" t="s">
        <v>5</v>
      </c>
      <c r="D26" s="6" t="s">
        <v>47</v>
      </c>
      <c r="E26" s="11" t="s">
        <v>6</v>
      </c>
      <c r="F26" s="11">
        <v>3</v>
      </c>
      <c r="G26" s="12"/>
    </row>
    <row r="27" spans="1:7" ht="42.4" customHeight="1" x14ac:dyDescent="0.25">
      <c r="A27" s="11">
        <f t="shared" si="0"/>
        <v>25</v>
      </c>
      <c r="B27" s="11">
        <v>1</v>
      </c>
      <c r="C27" s="6" t="s">
        <v>5</v>
      </c>
      <c r="D27" s="6" t="s">
        <v>48</v>
      </c>
      <c r="E27" s="11" t="s">
        <v>6</v>
      </c>
      <c r="F27" s="11">
        <v>3</v>
      </c>
      <c r="G27" s="12"/>
    </row>
    <row r="28" spans="1:7" ht="42.4" customHeight="1" x14ac:dyDescent="0.25">
      <c r="A28" s="11">
        <f t="shared" si="0"/>
        <v>26</v>
      </c>
      <c r="B28" s="11">
        <v>1</v>
      </c>
      <c r="C28" s="6" t="s">
        <v>5</v>
      </c>
      <c r="D28" s="6" t="s">
        <v>49</v>
      </c>
      <c r="E28" s="11" t="s">
        <v>6</v>
      </c>
      <c r="F28" s="11">
        <v>3</v>
      </c>
      <c r="G28" s="12"/>
    </row>
    <row r="29" spans="1:7" ht="42.4" customHeight="1" x14ac:dyDescent="0.25">
      <c r="A29" s="11">
        <f t="shared" si="0"/>
        <v>27</v>
      </c>
      <c r="B29" s="11">
        <v>1</v>
      </c>
      <c r="C29" s="6" t="s">
        <v>5</v>
      </c>
      <c r="D29" s="6" t="s">
        <v>15</v>
      </c>
      <c r="E29" s="11" t="s">
        <v>6</v>
      </c>
      <c r="F29" s="11">
        <v>3</v>
      </c>
      <c r="G29" s="12"/>
    </row>
    <row r="30" spans="1:7" ht="42.4" customHeight="1" x14ac:dyDescent="0.25">
      <c r="A30" s="11">
        <f t="shared" si="0"/>
        <v>28</v>
      </c>
      <c r="B30" s="11">
        <v>1</v>
      </c>
      <c r="C30" s="6" t="s">
        <v>5</v>
      </c>
      <c r="D30" s="6" t="s">
        <v>50</v>
      </c>
      <c r="E30" s="11" t="s">
        <v>11</v>
      </c>
      <c r="F30" s="11">
        <v>4</v>
      </c>
      <c r="G30" s="12"/>
    </row>
    <row r="31" spans="1:7" ht="42.4" customHeight="1" x14ac:dyDescent="0.25">
      <c r="A31" s="11">
        <f t="shared" si="0"/>
        <v>29</v>
      </c>
      <c r="B31" s="11">
        <v>1</v>
      </c>
      <c r="C31" s="6" t="s">
        <v>5</v>
      </c>
      <c r="D31" s="6" t="s">
        <v>51</v>
      </c>
      <c r="E31" s="11" t="s">
        <v>6</v>
      </c>
      <c r="F31" s="11">
        <v>3</v>
      </c>
      <c r="G31" s="12"/>
    </row>
    <row r="32" spans="1:7" ht="42.4" customHeight="1" x14ac:dyDescent="0.25">
      <c r="A32" s="11">
        <f t="shared" si="0"/>
        <v>30</v>
      </c>
      <c r="B32" s="11">
        <v>1</v>
      </c>
      <c r="C32" s="6" t="s">
        <v>5</v>
      </c>
      <c r="D32" s="6" t="s">
        <v>52</v>
      </c>
      <c r="E32" s="11" t="s">
        <v>6</v>
      </c>
      <c r="F32" s="11">
        <v>3</v>
      </c>
      <c r="G32" s="12"/>
    </row>
    <row r="33" spans="1:7" ht="42.4" customHeight="1" x14ac:dyDescent="0.25">
      <c r="A33" s="11">
        <f t="shared" si="0"/>
        <v>31</v>
      </c>
      <c r="B33" s="11">
        <v>1</v>
      </c>
      <c r="C33" s="6" t="s">
        <v>5</v>
      </c>
      <c r="D33" s="6" t="s">
        <v>25</v>
      </c>
      <c r="E33" s="11" t="s">
        <v>10</v>
      </c>
      <c r="F33" s="11">
        <v>5</v>
      </c>
      <c r="G33" s="12"/>
    </row>
    <row r="34" spans="1:7" ht="42.4" customHeight="1" x14ac:dyDescent="0.25">
      <c r="A34" s="11">
        <f t="shared" si="0"/>
        <v>32</v>
      </c>
      <c r="B34" s="11">
        <v>1</v>
      </c>
      <c r="C34" s="6" t="s">
        <v>5</v>
      </c>
      <c r="D34" s="6" t="s">
        <v>53</v>
      </c>
      <c r="E34" s="11" t="s">
        <v>10</v>
      </c>
      <c r="F34" s="11">
        <v>5</v>
      </c>
      <c r="G34" s="12"/>
    </row>
    <row r="35" spans="1:7" ht="42.4" customHeight="1" x14ac:dyDescent="0.25">
      <c r="A35" s="11">
        <f t="shared" si="0"/>
        <v>33</v>
      </c>
      <c r="B35" s="11">
        <v>1</v>
      </c>
      <c r="C35" s="6" t="s">
        <v>5</v>
      </c>
      <c r="D35" s="6" t="s">
        <v>54</v>
      </c>
      <c r="E35" s="11" t="s">
        <v>7</v>
      </c>
      <c r="F35" s="11">
        <v>2</v>
      </c>
      <c r="G35" s="12"/>
    </row>
    <row r="36" spans="1:7" ht="42.4" customHeight="1" x14ac:dyDescent="0.25">
      <c r="A36" s="11">
        <f t="shared" si="0"/>
        <v>34</v>
      </c>
      <c r="B36" s="11">
        <v>1</v>
      </c>
      <c r="C36" s="6" t="s">
        <v>5</v>
      </c>
      <c r="D36" s="6" t="s">
        <v>55</v>
      </c>
      <c r="E36" s="11" t="s">
        <v>6</v>
      </c>
      <c r="F36" s="11">
        <v>3</v>
      </c>
      <c r="G36" s="12"/>
    </row>
    <row r="37" spans="1:7" ht="42.4" customHeight="1" x14ac:dyDescent="0.25">
      <c r="A37" s="11">
        <f t="shared" si="0"/>
        <v>35</v>
      </c>
      <c r="B37" s="11">
        <v>1</v>
      </c>
      <c r="C37" s="6" t="s">
        <v>5</v>
      </c>
      <c r="D37" s="6" t="s">
        <v>56</v>
      </c>
      <c r="E37" s="11" t="s">
        <v>10</v>
      </c>
      <c r="F37" s="11">
        <v>5</v>
      </c>
      <c r="G37" s="12"/>
    </row>
    <row r="38" spans="1:7" ht="42.4" customHeight="1" x14ac:dyDescent="0.25">
      <c r="A38" s="11">
        <f t="shared" si="0"/>
        <v>36</v>
      </c>
      <c r="B38" s="11">
        <v>1</v>
      </c>
      <c r="C38" s="6" t="s">
        <v>5</v>
      </c>
      <c r="D38" s="6" t="s">
        <v>57</v>
      </c>
      <c r="E38" s="11" t="s">
        <v>6</v>
      </c>
      <c r="F38" s="11">
        <v>3</v>
      </c>
      <c r="G38" s="12"/>
    </row>
    <row r="39" spans="1:7" ht="42.4" customHeight="1" x14ac:dyDescent="0.25">
      <c r="A39" s="11">
        <f t="shared" si="0"/>
        <v>37</v>
      </c>
      <c r="B39" s="11">
        <v>1</v>
      </c>
      <c r="C39" s="6" t="s">
        <v>5</v>
      </c>
      <c r="D39" s="6" t="s">
        <v>58</v>
      </c>
      <c r="E39" s="11" t="s">
        <v>10</v>
      </c>
      <c r="F39" s="11">
        <v>5</v>
      </c>
      <c r="G39" s="12"/>
    </row>
    <row r="40" spans="1:7" ht="42.4" customHeight="1" x14ac:dyDescent="0.25">
      <c r="A40" s="11">
        <f t="shared" si="0"/>
        <v>38</v>
      </c>
      <c r="B40" s="11">
        <v>1</v>
      </c>
      <c r="C40" s="6" t="s">
        <v>5</v>
      </c>
      <c r="D40" s="6" t="s">
        <v>59</v>
      </c>
      <c r="E40" s="11" t="s">
        <v>6</v>
      </c>
      <c r="F40" s="11">
        <v>3</v>
      </c>
      <c r="G40" s="12"/>
    </row>
    <row r="41" spans="1:7" ht="42.4" customHeight="1" x14ac:dyDescent="0.25">
      <c r="A41" s="11">
        <f t="shared" si="0"/>
        <v>39</v>
      </c>
      <c r="B41" s="11">
        <v>1</v>
      </c>
      <c r="C41" s="6" t="s">
        <v>5</v>
      </c>
      <c r="D41" s="6" t="s">
        <v>60</v>
      </c>
      <c r="E41" s="11" t="s">
        <v>10</v>
      </c>
      <c r="F41" s="11">
        <v>5</v>
      </c>
      <c r="G41" s="12"/>
    </row>
    <row r="42" spans="1:7" ht="42.4" customHeight="1" x14ac:dyDescent="0.25">
      <c r="A42" s="11">
        <f t="shared" si="0"/>
        <v>40</v>
      </c>
      <c r="B42" s="11">
        <v>1</v>
      </c>
      <c r="C42" s="6" t="s">
        <v>5</v>
      </c>
      <c r="D42" s="6" t="s">
        <v>16</v>
      </c>
      <c r="E42" s="11" t="s">
        <v>10</v>
      </c>
      <c r="F42" s="11">
        <v>5</v>
      </c>
      <c r="G42" s="12"/>
    </row>
    <row r="43" spans="1:7" ht="42.4" customHeight="1" x14ac:dyDescent="0.25">
      <c r="A43" s="11">
        <f t="shared" si="0"/>
        <v>41</v>
      </c>
      <c r="B43" s="11">
        <v>1</v>
      </c>
      <c r="C43" s="6" t="s">
        <v>5</v>
      </c>
      <c r="D43" s="6" t="s">
        <v>100</v>
      </c>
      <c r="E43" s="11" t="s">
        <v>10</v>
      </c>
      <c r="F43" s="11">
        <v>5</v>
      </c>
      <c r="G43" s="12"/>
    </row>
    <row r="44" spans="1:7" ht="42.4" customHeight="1" x14ac:dyDescent="0.25">
      <c r="A44" s="11">
        <f t="shared" si="0"/>
        <v>42</v>
      </c>
      <c r="B44" s="11">
        <v>1</v>
      </c>
      <c r="C44" s="6" t="s">
        <v>5</v>
      </c>
      <c r="D44" s="6" t="s">
        <v>61</v>
      </c>
      <c r="E44" s="11" t="s">
        <v>6</v>
      </c>
      <c r="F44" s="11">
        <v>3</v>
      </c>
      <c r="G44" s="12"/>
    </row>
    <row r="45" spans="1:7" ht="42.4" customHeight="1" x14ac:dyDescent="0.25">
      <c r="A45" s="11">
        <f t="shared" si="0"/>
        <v>43</v>
      </c>
      <c r="B45" s="11">
        <v>1</v>
      </c>
      <c r="C45" s="6" t="s">
        <v>5</v>
      </c>
      <c r="D45" s="6" t="s">
        <v>62</v>
      </c>
      <c r="E45" s="11" t="s">
        <v>10</v>
      </c>
      <c r="F45" s="11">
        <v>5</v>
      </c>
      <c r="G45" s="12"/>
    </row>
    <row r="46" spans="1:7" ht="42.4" customHeight="1" x14ac:dyDescent="0.25">
      <c r="A46" s="11">
        <f t="shared" si="0"/>
        <v>44</v>
      </c>
      <c r="B46" s="11">
        <v>1</v>
      </c>
      <c r="C46" s="6" t="s">
        <v>5</v>
      </c>
      <c r="D46" s="6" t="s">
        <v>63</v>
      </c>
      <c r="E46" s="11" t="s">
        <v>10</v>
      </c>
      <c r="F46" s="11">
        <v>5</v>
      </c>
      <c r="G46" s="12"/>
    </row>
    <row r="47" spans="1:7" ht="42.4" customHeight="1" x14ac:dyDescent="0.25">
      <c r="A47" s="11">
        <f t="shared" si="0"/>
        <v>45</v>
      </c>
      <c r="B47" s="11">
        <v>1</v>
      </c>
      <c r="C47" s="6" t="s">
        <v>5</v>
      </c>
      <c r="D47" s="6" t="s">
        <v>64</v>
      </c>
      <c r="E47" s="11" t="s">
        <v>6</v>
      </c>
      <c r="F47" s="11">
        <v>3</v>
      </c>
      <c r="G47" s="12"/>
    </row>
    <row r="48" spans="1:7" ht="42.4" customHeight="1" x14ac:dyDescent="0.25">
      <c r="A48" s="11">
        <f t="shared" si="0"/>
        <v>46</v>
      </c>
      <c r="B48" s="11">
        <v>1</v>
      </c>
      <c r="C48" s="6" t="s">
        <v>5</v>
      </c>
      <c r="D48" s="6" t="s">
        <v>65</v>
      </c>
      <c r="E48" s="11" t="s">
        <v>9</v>
      </c>
      <c r="F48" s="11">
        <v>3</v>
      </c>
      <c r="G48" s="12"/>
    </row>
    <row r="49" spans="1:7" ht="42.4" customHeight="1" x14ac:dyDescent="0.25">
      <c r="A49" s="11">
        <f t="shared" si="0"/>
        <v>47</v>
      </c>
      <c r="B49" s="11">
        <v>1</v>
      </c>
      <c r="C49" s="6" t="s">
        <v>5</v>
      </c>
      <c r="D49" s="6" t="s">
        <v>66</v>
      </c>
      <c r="E49" s="11" t="s">
        <v>9</v>
      </c>
      <c r="F49" s="11">
        <v>3</v>
      </c>
      <c r="G49" s="12"/>
    </row>
    <row r="50" spans="1:7" ht="42.4" customHeight="1" x14ac:dyDescent="0.25">
      <c r="A50" s="11">
        <f t="shared" si="0"/>
        <v>48</v>
      </c>
      <c r="B50" s="11">
        <v>1</v>
      </c>
      <c r="C50" s="6" t="s">
        <v>5</v>
      </c>
      <c r="D50" s="6" t="s">
        <v>67</v>
      </c>
      <c r="E50" s="11" t="s">
        <v>7</v>
      </c>
      <c r="F50" s="11">
        <v>2</v>
      </c>
      <c r="G50" s="12"/>
    </row>
    <row r="51" spans="1:7" ht="42.4" customHeight="1" x14ac:dyDescent="0.25">
      <c r="A51" s="11">
        <f t="shared" si="0"/>
        <v>49</v>
      </c>
      <c r="B51" s="11">
        <v>1</v>
      </c>
      <c r="C51" s="6" t="s">
        <v>5</v>
      </c>
      <c r="D51" s="6" t="s">
        <v>68</v>
      </c>
      <c r="E51" s="11" t="s">
        <v>10</v>
      </c>
      <c r="F51" s="11">
        <v>5</v>
      </c>
      <c r="G51" s="12"/>
    </row>
    <row r="52" spans="1:7" ht="42.4" customHeight="1" x14ac:dyDescent="0.25">
      <c r="A52" s="11">
        <f t="shared" si="0"/>
        <v>50</v>
      </c>
      <c r="B52" s="11">
        <v>1</v>
      </c>
      <c r="C52" s="6" t="s">
        <v>5</v>
      </c>
      <c r="D52" s="6" t="s">
        <v>69</v>
      </c>
      <c r="E52" s="11" t="s">
        <v>12</v>
      </c>
      <c r="F52" s="11">
        <v>2</v>
      </c>
      <c r="G52" s="12"/>
    </row>
    <row r="53" spans="1:7" ht="42.4" customHeight="1" x14ac:dyDescent="0.25">
      <c r="A53" s="11">
        <f t="shared" si="0"/>
        <v>51</v>
      </c>
      <c r="B53" s="11">
        <v>1</v>
      </c>
      <c r="C53" s="6" t="s">
        <v>5</v>
      </c>
      <c r="D53" s="6" t="s">
        <v>70</v>
      </c>
      <c r="E53" s="11" t="s">
        <v>10</v>
      </c>
      <c r="F53" s="11">
        <v>5</v>
      </c>
      <c r="G53" s="12"/>
    </row>
    <row r="54" spans="1:7" ht="42.4" customHeight="1" x14ac:dyDescent="0.25">
      <c r="A54" s="11">
        <f t="shared" si="0"/>
        <v>52</v>
      </c>
      <c r="B54" s="11">
        <v>2</v>
      </c>
      <c r="C54" s="6" t="s">
        <v>5</v>
      </c>
      <c r="D54" s="6" t="s">
        <v>71</v>
      </c>
      <c r="E54" s="11" t="s">
        <v>10</v>
      </c>
      <c r="F54" s="11">
        <v>10</v>
      </c>
      <c r="G54" s="12"/>
    </row>
    <row r="55" spans="1:7" ht="42.4" customHeight="1" x14ac:dyDescent="0.25">
      <c r="A55" s="11">
        <f t="shared" si="0"/>
        <v>53</v>
      </c>
      <c r="B55" s="11">
        <v>2</v>
      </c>
      <c r="C55" s="6" t="s">
        <v>5</v>
      </c>
      <c r="D55" s="6" t="s">
        <v>72</v>
      </c>
      <c r="E55" s="11" t="s">
        <v>10</v>
      </c>
      <c r="F55" s="11">
        <v>10</v>
      </c>
      <c r="G55" s="12"/>
    </row>
    <row r="56" spans="1:7" ht="42.4" customHeight="1" x14ac:dyDescent="0.25">
      <c r="A56" s="11">
        <f t="shared" si="0"/>
        <v>54</v>
      </c>
      <c r="B56" s="11">
        <v>2</v>
      </c>
      <c r="C56" s="6" t="s">
        <v>5</v>
      </c>
      <c r="D56" s="6" t="s">
        <v>73</v>
      </c>
      <c r="E56" s="11" t="s">
        <v>10</v>
      </c>
      <c r="F56" s="11">
        <v>10</v>
      </c>
      <c r="G56" s="12"/>
    </row>
    <row r="57" spans="1:7" ht="42.4" customHeight="1" x14ac:dyDescent="0.25">
      <c r="A57" s="11">
        <f t="shared" si="0"/>
        <v>55</v>
      </c>
      <c r="B57" s="11">
        <v>2</v>
      </c>
      <c r="C57" s="6" t="s">
        <v>5</v>
      </c>
      <c r="D57" s="6" t="s">
        <v>74</v>
      </c>
      <c r="E57" s="11" t="s">
        <v>10</v>
      </c>
      <c r="F57" s="11">
        <v>10</v>
      </c>
      <c r="G57" s="12"/>
    </row>
    <row r="58" spans="1:7" ht="42.4" customHeight="1" x14ac:dyDescent="0.25">
      <c r="A58" s="11">
        <f t="shared" si="0"/>
        <v>56</v>
      </c>
      <c r="B58" s="11">
        <v>2</v>
      </c>
      <c r="C58" s="6" t="s">
        <v>5</v>
      </c>
      <c r="D58" s="6" t="s">
        <v>75</v>
      </c>
      <c r="E58" s="11" t="s">
        <v>6</v>
      </c>
      <c r="F58" s="11">
        <v>6</v>
      </c>
      <c r="G58" s="12"/>
    </row>
    <row r="59" spans="1:7" ht="42.4" customHeight="1" x14ac:dyDescent="0.25">
      <c r="A59" s="11">
        <f t="shared" si="0"/>
        <v>57</v>
      </c>
      <c r="B59" s="11">
        <v>2</v>
      </c>
      <c r="C59" s="6" t="s">
        <v>5</v>
      </c>
      <c r="D59" s="6" t="s">
        <v>76</v>
      </c>
      <c r="E59" s="11" t="s">
        <v>10</v>
      </c>
      <c r="F59" s="11">
        <v>10</v>
      </c>
      <c r="G59" s="12"/>
    </row>
    <row r="60" spans="1:7" ht="42.4" customHeight="1" x14ac:dyDescent="0.25">
      <c r="A60" s="11">
        <f t="shared" si="0"/>
        <v>58</v>
      </c>
      <c r="B60" s="11">
        <v>2</v>
      </c>
      <c r="C60" s="6" t="s">
        <v>5</v>
      </c>
      <c r="D60" s="6" t="s">
        <v>17</v>
      </c>
      <c r="E60" s="11" t="s">
        <v>10</v>
      </c>
      <c r="F60" s="11">
        <v>10</v>
      </c>
      <c r="G60" s="12"/>
    </row>
    <row r="61" spans="1:7" ht="42.4" customHeight="1" x14ac:dyDescent="0.25">
      <c r="A61" s="11">
        <f t="shared" si="0"/>
        <v>59</v>
      </c>
      <c r="B61" s="11">
        <v>2</v>
      </c>
      <c r="C61" s="6" t="s">
        <v>5</v>
      </c>
      <c r="D61" s="6" t="s">
        <v>18</v>
      </c>
      <c r="E61" s="11" t="s">
        <v>10</v>
      </c>
      <c r="F61" s="11">
        <v>10</v>
      </c>
      <c r="G61" s="12"/>
    </row>
    <row r="62" spans="1:7" ht="42.4" customHeight="1" x14ac:dyDescent="0.25">
      <c r="A62" s="11">
        <f t="shared" si="0"/>
        <v>60</v>
      </c>
      <c r="B62" s="11">
        <v>2</v>
      </c>
      <c r="C62" s="6" t="s">
        <v>5</v>
      </c>
      <c r="D62" s="6" t="s">
        <v>77</v>
      </c>
      <c r="E62" s="11" t="s">
        <v>6</v>
      </c>
      <c r="F62" s="11">
        <v>6</v>
      </c>
      <c r="G62" s="12"/>
    </row>
    <row r="63" spans="1:7" ht="42.4" customHeight="1" x14ac:dyDescent="0.25">
      <c r="A63" s="11">
        <f t="shared" si="0"/>
        <v>61</v>
      </c>
      <c r="B63" s="11">
        <v>2</v>
      </c>
      <c r="C63" s="6" t="s">
        <v>5</v>
      </c>
      <c r="D63" s="6" t="s">
        <v>78</v>
      </c>
      <c r="E63" s="11" t="s">
        <v>6</v>
      </c>
      <c r="F63" s="11">
        <v>6</v>
      </c>
      <c r="G63" s="12"/>
    </row>
    <row r="64" spans="1:7" ht="42.4" customHeight="1" x14ac:dyDescent="0.25">
      <c r="A64" s="11">
        <f t="shared" si="0"/>
        <v>62</v>
      </c>
      <c r="B64" s="11">
        <v>2</v>
      </c>
      <c r="C64" s="6" t="s">
        <v>5</v>
      </c>
      <c r="D64" s="6" t="s">
        <v>79</v>
      </c>
      <c r="E64" s="11" t="s">
        <v>10</v>
      </c>
      <c r="F64" s="11">
        <v>10</v>
      </c>
      <c r="G64" s="12"/>
    </row>
    <row r="65" spans="1:7" ht="42.4" customHeight="1" x14ac:dyDescent="0.25">
      <c r="A65" s="11">
        <f t="shared" si="0"/>
        <v>63</v>
      </c>
      <c r="B65" s="11">
        <v>3</v>
      </c>
      <c r="C65" s="6" t="s">
        <v>5</v>
      </c>
      <c r="D65" s="6" t="s">
        <v>26</v>
      </c>
      <c r="E65" s="11" t="s">
        <v>10</v>
      </c>
      <c r="F65" s="11">
        <v>15</v>
      </c>
      <c r="G65" s="12"/>
    </row>
    <row r="66" spans="1:7" ht="42.4" customHeight="1" x14ac:dyDescent="0.25">
      <c r="A66" s="11">
        <f t="shared" si="0"/>
        <v>64</v>
      </c>
      <c r="B66" s="11">
        <v>2</v>
      </c>
      <c r="C66" s="6" t="s">
        <v>5</v>
      </c>
      <c r="D66" s="13" t="s">
        <v>80</v>
      </c>
      <c r="E66" s="11" t="s">
        <v>10</v>
      </c>
      <c r="F66" s="11">
        <v>10</v>
      </c>
      <c r="G66" s="12"/>
    </row>
    <row r="67" spans="1:7" ht="42.4" customHeight="1" x14ac:dyDescent="0.25">
      <c r="A67" s="11">
        <f t="shared" si="0"/>
        <v>65</v>
      </c>
      <c r="B67" s="11">
        <v>1</v>
      </c>
      <c r="C67" s="6" t="s">
        <v>5</v>
      </c>
      <c r="D67" s="13" t="s">
        <v>81</v>
      </c>
      <c r="E67" s="11" t="s">
        <v>19</v>
      </c>
      <c r="F67" s="11">
        <v>2</v>
      </c>
      <c r="G67" s="12"/>
    </row>
    <row r="68" spans="1:7" ht="42.4" customHeight="1" x14ac:dyDescent="0.25">
      <c r="A68" s="11">
        <f t="shared" si="0"/>
        <v>66</v>
      </c>
      <c r="B68" s="11">
        <v>5</v>
      </c>
      <c r="C68" s="6" t="s">
        <v>5</v>
      </c>
      <c r="D68" s="6" t="s">
        <v>82</v>
      </c>
      <c r="E68" s="11" t="s">
        <v>10</v>
      </c>
      <c r="F68" s="11">
        <v>25</v>
      </c>
      <c r="G68" s="12"/>
    </row>
    <row r="69" spans="1:7" ht="42.4" customHeight="1" x14ac:dyDescent="0.25">
      <c r="A69" s="11">
        <f t="shared" si="0"/>
        <v>67</v>
      </c>
      <c r="B69" s="11">
        <v>2</v>
      </c>
      <c r="C69" s="6" t="s">
        <v>5</v>
      </c>
      <c r="D69" s="6" t="s">
        <v>83</v>
      </c>
      <c r="E69" s="11" t="s">
        <v>10</v>
      </c>
      <c r="F69" s="11">
        <v>10</v>
      </c>
      <c r="G69" s="12"/>
    </row>
    <row r="70" spans="1:7" ht="42.4" customHeight="1" x14ac:dyDescent="0.25">
      <c r="A70" s="11">
        <f t="shared" si="0"/>
        <v>68</v>
      </c>
      <c r="B70" s="11">
        <v>3</v>
      </c>
      <c r="C70" s="6" t="s">
        <v>5</v>
      </c>
      <c r="D70" s="6" t="s">
        <v>84</v>
      </c>
      <c r="E70" s="11" t="s">
        <v>10</v>
      </c>
      <c r="F70" s="11">
        <v>15</v>
      </c>
      <c r="G70" s="12"/>
    </row>
    <row r="71" spans="1:7" ht="42.4" customHeight="1" x14ac:dyDescent="0.25">
      <c r="A71" s="11">
        <f t="shared" si="0"/>
        <v>69</v>
      </c>
      <c r="B71" s="11">
        <v>3</v>
      </c>
      <c r="C71" s="6" t="s">
        <v>5</v>
      </c>
      <c r="D71" s="6" t="s">
        <v>85</v>
      </c>
      <c r="E71" s="11" t="s">
        <v>10</v>
      </c>
      <c r="F71" s="11">
        <v>15</v>
      </c>
      <c r="G71" s="12"/>
    </row>
    <row r="72" spans="1:7" ht="42.4" customHeight="1" thickBot="1" x14ac:dyDescent="0.3">
      <c r="A72" s="14">
        <f t="shared" ref="A72:A103" si="1">IF(B72&lt;&gt;0,A71+1," ")</f>
        <v>70</v>
      </c>
      <c r="B72" s="14">
        <v>3</v>
      </c>
      <c r="C72" s="8" t="s">
        <v>5</v>
      </c>
      <c r="D72" s="8" t="s">
        <v>86</v>
      </c>
      <c r="E72" s="14" t="s">
        <v>10</v>
      </c>
      <c r="F72" s="14">
        <v>15</v>
      </c>
      <c r="G72" s="15"/>
    </row>
    <row r="73" spans="1:7" ht="42.4" customHeight="1" x14ac:dyDescent="0.25">
      <c r="A73" s="16">
        <f t="shared" si="1"/>
        <v>71</v>
      </c>
      <c r="B73" s="16">
        <v>1</v>
      </c>
      <c r="C73" s="7" t="s">
        <v>5</v>
      </c>
      <c r="D73" s="7" t="s">
        <v>87</v>
      </c>
      <c r="E73" s="16" t="s">
        <v>20</v>
      </c>
      <c r="F73" s="16">
        <v>1</v>
      </c>
      <c r="G73" s="17"/>
    </row>
    <row r="74" spans="1:7" ht="42.4" customHeight="1" x14ac:dyDescent="0.25">
      <c r="A74" s="11">
        <f t="shared" si="1"/>
        <v>72</v>
      </c>
      <c r="B74" s="11">
        <v>2</v>
      </c>
      <c r="C74" s="6" t="s">
        <v>5</v>
      </c>
      <c r="D74" s="6" t="s">
        <v>88</v>
      </c>
      <c r="E74" s="11" t="s">
        <v>6</v>
      </c>
      <c r="F74" s="11">
        <v>6</v>
      </c>
      <c r="G74" s="12"/>
    </row>
    <row r="75" spans="1:7" ht="42.4" customHeight="1" x14ac:dyDescent="0.25">
      <c r="A75" s="11">
        <f t="shared" si="1"/>
        <v>73</v>
      </c>
      <c r="B75" s="11">
        <v>2</v>
      </c>
      <c r="C75" s="6" t="s">
        <v>5</v>
      </c>
      <c r="D75" s="6" t="s">
        <v>89</v>
      </c>
      <c r="E75" s="11" t="s">
        <v>10</v>
      </c>
      <c r="F75" s="11">
        <v>10</v>
      </c>
      <c r="G75" s="12"/>
    </row>
    <row r="76" spans="1:7" ht="42.4" customHeight="1" x14ac:dyDescent="0.25">
      <c r="A76" s="11">
        <f t="shared" si="1"/>
        <v>74</v>
      </c>
      <c r="B76" s="11">
        <v>1</v>
      </c>
      <c r="C76" s="6" t="s">
        <v>5</v>
      </c>
      <c r="D76" s="6" t="s">
        <v>90</v>
      </c>
      <c r="E76" s="11" t="s">
        <v>6</v>
      </c>
      <c r="F76" s="11">
        <v>3</v>
      </c>
      <c r="G76" s="12"/>
    </row>
    <row r="77" spans="1:7" ht="42.4" customHeight="1" x14ac:dyDescent="0.25">
      <c r="A77" s="11">
        <f t="shared" si="1"/>
        <v>75</v>
      </c>
      <c r="B77" s="11">
        <v>2</v>
      </c>
      <c r="C77" s="6" t="s">
        <v>5</v>
      </c>
      <c r="D77" s="6" t="s">
        <v>91</v>
      </c>
      <c r="E77" s="11" t="s">
        <v>21</v>
      </c>
      <c r="F77" s="11">
        <v>2</v>
      </c>
      <c r="G77" s="12"/>
    </row>
    <row r="78" spans="1:7" ht="55.15" customHeight="1" x14ac:dyDescent="0.25">
      <c r="A78" s="11">
        <f t="shared" ref="A78:A86" si="2">IF(B78&lt;&gt;0,A77+1," ")</f>
        <v>76</v>
      </c>
      <c r="B78" s="11">
        <v>1</v>
      </c>
      <c r="C78" s="6" t="s">
        <v>5</v>
      </c>
      <c r="D78" s="6" t="s">
        <v>101</v>
      </c>
      <c r="E78" s="11" t="s">
        <v>7</v>
      </c>
      <c r="F78" s="11">
        <v>2</v>
      </c>
      <c r="G78" s="12"/>
    </row>
    <row r="79" spans="1:7" ht="42.4" customHeight="1" x14ac:dyDescent="0.25">
      <c r="A79" s="11">
        <f t="shared" si="2"/>
        <v>77</v>
      </c>
      <c r="B79" s="11">
        <v>2</v>
      </c>
      <c r="C79" s="6" t="s">
        <v>5</v>
      </c>
      <c r="D79" s="6" t="s">
        <v>92</v>
      </c>
      <c r="E79" s="11" t="s">
        <v>22</v>
      </c>
      <c r="F79" s="11">
        <v>4</v>
      </c>
      <c r="G79" s="12"/>
    </row>
    <row r="80" spans="1:7" ht="42.4" customHeight="1" x14ac:dyDescent="0.25">
      <c r="A80" s="11">
        <f t="shared" si="2"/>
        <v>78</v>
      </c>
      <c r="B80" s="11">
        <v>1</v>
      </c>
      <c r="C80" s="6" t="s">
        <v>5</v>
      </c>
      <c r="D80" s="6" t="s">
        <v>93</v>
      </c>
      <c r="E80" s="11" t="s">
        <v>7</v>
      </c>
      <c r="F80" s="11">
        <v>2</v>
      </c>
      <c r="G80" s="12"/>
    </row>
    <row r="81" spans="1:7" ht="42.4" customHeight="1" x14ac:dyDescent="0.25">
      <c r="A81" s="11">
        <f t="shared" si="2"/>
        <v>79</v>
      </c>
      <c r="B81" s="11">
        <v>1</v>
      </c>
      <c r="C81" s="6" t="s">
        <v>5</v>
      </c>
      <c r="D81" s="6" t="s">
        <v>94</v>
      </c>
      <c r="E81" s="11" t="s">
        <v>20</v>
      </c>
      <c r="F81" s="11">
        <v>1</v>
      </c>
      <c r="G81" s="12"/>
    </row>
    <row r="82" spans="1:7" ht="42.4" customHeight="1" x14ac:dyDescent="0.25">
      <c r="A82" s="11">
        <f t="shared" si="2"/>
        <v>80</v>
      </c>
      <c r="B82" s="11">
        <v>1</v>
      </c>
      <c r="C82" s="6" t="s">
        <v>5</v>
      </c>
      <c r="D82" s="6" t="s">
        <v>95</v>
      </c>
      <c r="E82" s="11" t="s">
        <v>6</v>
      </c>
      <c r="F82" s="11">
        <v>3</v>
      </c>
      <c r="G82" s="12"/>
    </row>
    <row r="83" spans="1:7" ht="42.4" customHeight="1" x14ac:dyDescent="0.25">
      <c r="A83" s="11">
        <f t="shared" si="2"/>
        <v>81</v>
      </c>
      <c r="B83" s="11">
        <v>1</v>
      </c>
      <c r="C83" s="6" t="s">
        <v>5</v>
      </c>
      <c r="D83" s="6" t="s">
        <v>96</v>
      </c>
      <c r="E83" s="11" t="s">
        <v>23</v>
      </c>
      <c r="F83" s="11">
        <v>2</v>
      </c>
      <c r="G83" s="12"/>
    </row>
    <row r="84" spans="1:7" ht="42.4" customHeight="1" x14ac:dyDescent="0.25">
      <c r="A84" s="11">
        <f t="shared" si="2"/>
        <v>82</v>
      </c>
      <c r="B84" s="11">
        <v>1</v>
      </c>
      <c r="C84" s="6" t="s">
        <v>5</v>
      </c>
      <c r="D84" s="6" t="s">
        <v>97</v>
      </c>
      <c r="E84" s="11" t="s">
        <v>23</v>
      </c>
      <c r="F84" s="11">
        <v>2</v>
      </c>
      <c r="G84" s="12"/>
    </row>
    <row r="85" spans="1:7" ht="42.4" customHeight="1" x14ac:dyDescent="0.25">
      <c r="A85" s="11">
        <f t="shared" si="2"/>
        <v>83</v>
      </c>
      <c r="B85" s="11">
        <v>1</v>
      </c>
      <c r="C85" s="6" t="s">
        <v>5</v>
      </c>
      <c r="D85" s="6" t="s">
        <v>98</v>
      </c>
      <c r="E85" s="11" t="s">
        <v>6</v>
      </c>
      <c r="F85" s="11">
        <v>3</v>
      </c>
      <c r="G85" s="12"/>
    </row>
    <row r="86" spans="1:7" ht="42.4" customHeight="1" x14ac:dyDescent="0.25">
      <c r="A86" s="11">
        <f t="shared" si="2"/>
        <v>84</v>
      </c>
      <c r="B86" s="11">
        <v>2</v>
      </c>
      <c r="C86" s="6" t="s">
        <v>5</v>
      </c>
      <c r="D86" s="6" t="s">
        <v>99</v>
      </c>
      <c r="E86" s="11" t="s">
        <v>21</v>
      </c>
      <c r="F86" s="11">
        <v>2</v>
      </c>
      <c r="G86" s="12"/>
    </row>
    <row r="87" spans="1:7" ht="42.4" customHeight="1" x14ac:dyDescent="0.25">
      <c r="A87" s="11"/>
      <c r="B87" s="18">
        <f>SUM(B3:B86)</f>
        <v>114</v>
      </c>
      <c r="C87" s="6"/>
      <c r="D87" s="6"/>
      <c r="E87" s="11"/>
      <c r="F87" s="18">
        <f>SUM(F3:F86)</f>
        <v>450</v>
      </c>
      <c r="G87" s="12"/>
    </row>
    <row r="88" spans="1:7" ht="42.4" customHeight="1" x14ac:dyDescent="0.25">
      <c r="A88" s="11"/>
      <c r="B88" s="11"/>
      <c r="C88" s="6"/>
      <c r="D88" s="6"/>
      <c r="E88" s="11"/>
      <c r="F88" s="11"/>
      <c r="G88" s="12"/>
    </row>
    <row r="89" spans="1:7" ht="42.4" customHeight="1" x14ac:dyDescent="0.25">
      <c r="A89" s="11"/>
      <c r="B89" s="11"/>
      <c r="C89" s="6"/>
      <c r="D89" s="6"/>
      <c r="E89" s="11"/>
      <c r="F89" s="11"/>
      <c r="G89" s="12"/>
    </row>
    <row r="90" spans="1:7" ht="42.4" customHeight="1" x14ac:dyDescent="0.25">
      <c r="A90" s="11"/>
      <c r="B90" s="11"/>
      <c r="C90" s="6"/>
      <c r="D90" s="6"/>
      <c r="E90" s="11"/>
      <c r="F90" s="11"/>
      <c r="G90" s="12"/>
    </row>
    <row r="91" spans="1:7" ht="42.4" customHeight="1" x14ac:dyDescent="0.25">
      <c r="A91" s="11"/>
      <c r="B91" s="11"/>
      <c r="C91" s="6"/>
      <c r="D91" s="6"/>
      <c r="E91" s="11"/>
      <c r="F91" s="11"/>
      <c r="G91" s="12"/>
    </row>
    <row r="92" spans="1:7" ht="42.4" customHeight="1" x14ac:dyDescent="0.25">
      <c r="A92" s="11"/>
      <c r="B92" s="11"/>
      <c r="C92" s="6"/>
      <c r="D92" s="6"/>
      <c r="E92" s="11"/>
      <c r="F92" s="11"/>
      <c r="G92" s="12"/>
    </row>
    <row r="93" spans="1:7" ht="42.4" customHeight="1" x14ac:dyDescent="0.25">
      <c r="A93" s="19" t="str">
        <f t="shared" si="1"/>
        <v xml:space="preserve"> </v>
      </c>
      <c r="B93" s="19"/>
      <c r="C93" s="5"/>
      <c r="D93" s="5"/>
      <c r="E93" s="19"/>
      <c r="F93" s="19"/>
      <c r="G93" s="20"/>
    </row>
    <row r="94" spans="1:7" ht="42.4" customHeight="1" x14ac:dyDescent="0.25">
      <c r="A94" s="19" t="str">
        <f t="shared" si="1"/>
        <v xml:space="preserve"> </v>
      </c>
      <c r="B94" s="19"/>
      <c r="C94" s="5"/>
      <c r="D94" s="5"/>
      <c r="E94" s="19"/>
      <c r="F94" s="19"/>
      <c r="G94" s="20"/>
    </row>
    <row r="95" spans="1:7" ht="42.4" customHeight="1" x14ac:dyDescent="0.25">
      <c r="A95" s="19" t="str">
        <f t="shared" si="1"/>
        <v xml:space="preserve"> </v>
      </c>
      <c r="B95" s="19"/>
      <c r="C95" s="5"/>
      <c r="D95" s="5"/>
      <c r="E95" s="19"/>
      <c r="F95" s="19"/>
      <c r="G95" s="20"/>
    </row>
    <row r="96" spans="1:7" ht="42.4" customHeight="1" x14ac:dyDescent="0.25">
      <c r="A96" s="19" t="str">
        <f t="shared" si="1"/>
        <v xml:space="preserve"> </v>
      </c>
      <c r="B96" s="19"/>
      <c r="C96" s="5"/>
      <c r="D96" s="5"/>
      <c r="E96" s="19"/>
      <c r="F96" s="19"/>
      <c r="G96" s="20"/>
    </row>
    <row r="97" spans="1:7" ht="42.4" customHeight="1" x14ac:dyDescent="0.25">
      <c r="A97" s="19" t="str">
        <f t="shared" si="1"/>
        <v xml:space="preserve"> </v>
      </c>
      <c r="B97" s="19"/>
      <c r="C97" s="5"/>
      <c r="D97" s="5"/>
      <c r="E97" s="19"/>
      <c r="F97" s="19"/>
      <c r="G97" s="20"/>
    </row>
    <row r="98" spans="1:7" ht="42.4" customHeight="1" x14ac:dyDescent="0.25">
      <c r="A98" s="19" t="str">
        <f t="shared" si="1"/>
        <v xml:space="preserve"> </v>
      </c>
      <c r="B98" s="19"/>
      <c r="C98" s="5"/>
      <c r="D98" s="5"/>
      <c r="E98" s="19"/>
      <c r="F98" s="19"/>
      <c r="G98" s="20"/>
    </row>
    <row r="99" spans="1:7" ht="42.4" customHeight="1" x14ac:dyDescent="0.25">
      <c r="A99" s="19" t="str">
        <f t="shared" si="1"/>
        <v xml:space="preserve"> </v>
      </c>
      <c r="B99" s="19"/>
      <c r="C99" s="5"/>
      <c r="D99" s="5"/>
      <c r="E99" s="19"/>
      <c r="F99" s="19"/>
      <c r="G99" s="20"/>
    </row>
    <row r="100" spans="1:7" ht="42.4" customHeight="1" x14ac:dyDescent="0.25">
      <c r="A100" s="19" t="str">
        <f t="shared" si="1"/>
        <v xml:space="preserve"> </v>
      </c>
      <c r="B100" s="19"/>
      <c r="C100" s="5"/>
      <c r="D100" s="5"/>
      <c r="E100" s="19"/>
      <c r="F100" s="19"/>
      <c r="G100" s="20"/>
    </row>
    <row r="101" spans="1:7" ht="42.4" customHeight="1" x14ac:dyDescent="0.25">
      <c r="A101" s="19" t="str">
        <f t="shared" si="1"/>
        <v xml:space="preserve"> </v>
      </c>
      <c r="B101" s="19"/>
      <c r="C101" s="5"/>
      <c r="D101" s="5"/>
      <c r="E101" s="19"/>
      <c r="F101" s="19"/>
      <c r="G101" s="20"/>
    </row>
    <row r="102" spans="1:7" ht="42.4" customHeight="1" x14ac:dyDescent="0.25">
      <c r="A102" s="19" t="str">
        <f t="shared" si="1"/>
        <v xml:space="preserve"> </v>
      </c>
      <c r="B102" s="19"/>
      <c r="C102" s="5"/>
      <c r="D102" s="5"/>
      <c r="E102" s="19"/>
      <c r="F102" s="19"/>
      <c r="G102" s="20"/>
    </row>
    <row r="103" spans="1:7" ht="42.4" customHeight="1" x14ac:dyDescent="0.25">
      <c r="A103" s="19" t="str">
        <f t="shared" si="1"/>
        <v xml:space="preserve"> </v>
      </c>
      <c r="B103" s="19"/>
      <c r="C103" s="5"/>
      <c r="D103" s="5"/>
      <c r="E103" s="19"/>
      <c r="F103" s="19"/>
      <c r="G103" s="20"/>
    </row>
    <row r="104" spans="1:7" ht="42.4" customHeight="1" x14ac:dyDescent="0.25">
      <c r="A104" s="19"/>
      <c r="B104" s="19"/>
      <c r="C104" s="5"/>
      <c r="D104" s="5"/>
      <c r="E104" s="19"/>
      <c r="F104" s="19"/>
      <c r="G104" s="20"/>
    </row>
    <row r="105" spans="1:7" ht="42.4" customHeight="1" x14ac:dyDescent="0.25">
      <c r="A105" s="19"/>
      <c r="B105" s="19"/>
      <c r="C105" s="5"/>
      <c r="D105" s="5"/>
      <c r="E105" s="19"/>
      <c r="F105" s="19"/>
      <c r="G105" s="20"/>
    </row>
    <row r="106" spans="1:7" ht="42.4" customHeight="1" x14ac:dyDescent="0.25">
      <c r="A106" s="19"/>
      <c r="B106" s="19"/>
      <c r="C106" s="5"/>
      <c r="D106" s="5"/>
      <c r="E106" s="19"/>
      <c r="F106" s="19"/>
      <c r="G106" s="20"/>
    </row>
    <row r="107" spans="1:7" ht="42.4" customHeight="1" x14ac:dyDescent="0.25">
      <c r="A107" s="19"/>
      <c r="B107" s="19"/>
      <c r="C107" s="5"/>
      <c r="D107" s="5"/>
      <c r="E107" s="19"/>
      <c r="F107" s="19"/>
      <c r="G107" s="20"/>
    </row>
    <row r="108" spans="1:7" x14ac:dyDescent="0.25">
      <c r="A108" s="19"/>
      <c r="B108" s="19"/>
      <c r="C108" s="5"/>
      <c r="D108" s="5"/>
      <c r="E108" s="19"/>
      <c r="F108" s="19"/>
      <c r="G108" s="20"/>
    </row>
    <row r="109" spans="1:7" x14ac:dyDescent="0.25">
      <c r="A109" s="19"/>
      <c r="B109" s="19"/>
      <c r="C109" s="5"/>
      <c r="D109" s="5"/>
      <c r="E109" s="19"/>
      <c r="F109" s="19"/>
      <c r="G109" s="20"/>
    </row>
    <row r="110" spans="1:7" x14ac:dyDescent="0.25">
      <c r="A110" s="19"/>
      <c r="B110" s="19"/>
      <c r="C110" s="5"/>
      <c r="D110" s="5"/>
      <c r="E110" s="19"/>
      <c r="F110" s="19"/>
      <c r="G110" s="20"/>
    </row>
    <row r="111" spans="1:7" x14ac:dyDescent="0.25">
      <c r="A111" s="19"/>
      <c r="B111" s="19"/>
      <c r="C111" s="5"/>
      <c r="D111" s="5"/>
      <c r="E111" s="19"/>
      <c r="F111" s="19"/>
      <c r="G111" s="20"/>
    </row>
    <row r="112" spans="1:7" x14ac:dyDescent="0.25">
      <c r="A112" s="19"/>
      <c r="B112" s="19"/>
      <c r="C112" s="5"/>
      <c r="D112" s="5"/>
      <c r="E112" s="19"/>
      <c r="F112" s="19"/>
      <c r="G112" s="20"/>
    </row>
    <row r="113" spans="1:7" x14ac:dyDescent="0.25">
      <c r="A113" s="19"/>
      <c r="B113" s="19"/>
      <c r="C113" s="5"/>
      <c r="D113" s="5"/>
      <c r="E113" s="19"/>
      <c r="F113" s="19"/>
      <c r="G113" s="20"/>
    </row>
    <row r="148" spans="7:7" x14ac:dyDescent="0.25">
      <c r="G148" s="10" t="str">
        <f ca="1">CELL("filename")</f>
        <v>K:\A Oracle Solicitations - All Contracts Created Using Oracle\300-399\388-20 WASTE COLLECTION AND RECYCLING SERVICES\PREPARATION\[EXHIBIT A.XLSX]TRASH</v>
      </c>
    </row>
  </sheetData>
  <mergeCells count="1">
    <mergeCell ref="A1:G1"/>
  </mergeCells>
  <pageMargins left="0.7" right="0.7" top="0.65" bottom="0.6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TRASH</vt:lpstr>
      <vt:lpstr>TRASH!Print_Area</vt:lpstr>
      <vt:lpstr>TRASH!Print_Titles</vt:lpstr>
    </vt:vector>
  </TitlesOfParts>
  <Company>Garland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Whitley</dc:creator>
  <cp:lastModifiedBy>Janet Curtis Fuller</cp:lastModifiedBy>
  <cp:lastPrinted>2019-11-21T20:16:39Z</cp:lastPrinted>
  <dcterms:created xsi:type="dcterms:W3CDTF">2019-11-06T18:57:15Z</dcterms:created>
  <dcterms:modified xsi:type="dcterms:W3CDTF">2019-11-21T20:16:47Z</dcterms:modified>
</cp:coreProperties>
</file>