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 Oracle Solicitations - All Contracts Created Using Oracle\0001-0099\20-20 EXCLUSIVE ATHLETIC APPAREL\PREPARATION\DISTRIBUTION COPY FOR REVIEW\"/>
    </mc:Choice>
  </mc:AlternateContent>
  <bookViews>
    <workbookView xWindow="0" yWindow="0" windowWidth="20490" windowHeight="76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3" i="1" l="1"/>
  <c r="F112" i="1"/>
  <c r="F100" i="1"/>
  <c r="F90" i="1"/>
  <c r="F76" i="1"/>
  <c r="F38" i="1"/>
  <c r="F22" i="1"/>
  <c r="F13" i="1"/>
  <c r="F4" i="1"/>
  <c r="F5" i="1"/>
  <c r="F6" i="1"/>
  <c r="F7" i="1"/>
  <c r="F8" i="1"/>
  <c r="F9" i="1"/>
  <c r="F10" i="1"/>
  <c r="F11" i="1"/>
  <c r="F12" i="1"/>
  <c r="F15" i="1"/>
  <c r="F16" i="1"/>
  <c r="F17" i="1"/>
  <c r="F18" i="1"/>
  <c r="F19" i="1"/>
  <c r="F20" i="1"/>
  <c r="F21" i="1"/>
  <c r="F24" i="1"/>
  <c r="F25" i="1"/>
  <c r="F26" i="1"/>
  <c r="F27" i="1"/>
  <c r="F28" i="1"/>
  <c r="F29" i="1"/>
  <c r="F30" i="1"/>
  <c r="F31" i="1"/>
  <c r="F32" i="1"/>
  <c r="F33" i="1"/>
  <c r="F34" i="1"/>
  <c r="F35" i="1"/>
  <c r="F36" i="1"/>
  <c r="F37"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8" i="1"/>
  <c r="F79" i="1"/>
  <c r="F80" i="1"/>
  <c r="F81" i="1"/>
  <c r="F82" i="1"/>
  <c r="F83" i="1"/>
  <c r="F84" i="1"/>
  <c r="F85" i="1"/>
  <c r="F86" i="1"/>
  <c r="F87" i="1"/>
  <c r="F88" i="1"/>
  <c r="F89" i="1"/>
  <c r="F92" i="1"/>
  <c r="F93" i="1"/>
  <c r="F94" i="1"/>
  <c r="F95" i="1"/>
  <c r="F96" i="1"/>
  <c r="F97" i="1"/>
  <c r="F98" i="1"/>
  <c r="F99" i="1"/>
  <c r="F102" i="1"/>
  <c r="F103" i="1"/>
  <c r="F104" i="1"/>
  <c r="F105" i="1"/>
  <c r="F106" i="1"/>
  <c r="F107" i="1"/>
  <c r="F108" i="1"/>
  <c r="F109" i="1"/>
  <c r="F110" i="1"/>
  <c r="F111" i="1"/>
  <c r="F3" i="1"/>
</calcChain>
</file>

<file path=xl/sharedStrings.xml><?xml version="1.0" encoding="utf-8"?>
<sst xmlns="http://schemas.openxmlformats.org/spreadsheetml/2006/main" count="120" uniqueCount="114">
  <si>
    <t>ITEM</t>
  </si>
  <si>
    <t>CAMPUS</t>
  </si>
  <si>
    <t>QUANTITY</t>
  </si>
  <si>
    <t>UNIT PRICE</t>
  </si>
  <si>
    <t>TOTAL EXTENDED PRICE</t>
  </si>
  <si>
    <t>SPORT</t>
  </si>
  <si>
    <t xml:space="preserve"> </t>
  </si>
  <si>
    <t>FOOTBALL</t>
  </si>
  <si>
    <t>Stock Jersey: 100% polyester, 100% nylon mesh body, 100% dazzle cowl &amp; sleeves,  elastic hem, aggressive shoulder cut with 2 color lettering, numbers on front &amp; back, GISD Logo</t>
  </si>
  <si>
    <t>Color Stock Pant: 92% tricot nylon &amp; 8% spandex, drawstring waistband with two color decoration</t>
  </si>
  <si>
    <t>White Stock Pant:  91% tricot polyester &amp; 9% spandex, drawstring waistband with two color decoration</t>
  </si>
  <si>
    <t>Custom Jersey: Primeknit body mapping knit structured fused yarns to create a true compression fit.  Knit structure with reduced seams to create unrestricted range of motion.  Durable rib knit structure throughout high impact zones.  Seamlessly integrated climacool mesh zones for enhanced breathability.  New silicon grip system inside shoulder caps for ultimate lock-down fit, with two color lettering, numbers on front &amp; back, GISD Logo</t>
  </si>
  <si>
    <t>Custom Pant:  Prime knit cloth custom game pant with 2 color decoration</t>
  </si>
  <si>
    <t>Custom Jersey:  Techfit Woven A1 cloth, 55 cloth front &amp; back body/yoke/sleeves &amp; 60 cloth side inserts, elastic waist, with two color sublimated lettering &amp; numbers front &amp; back, GISD Logo</t>
  </si>
  <si>
    <t>Custom Pant:   Woven A1 cloth, 55 cloth body &amp; 60 cloth insert with 2 color sublimated lettering</t>
  </si>
  <si>
    <t xml:space="preserve">Custom Jersey:  Sublimated 4-way stretch Matte Cordura body fabric &amp; 2-way stretch mesh inserts, iconic chain maille mesh grill at neck, pro waist elasticized hemline, lockdown fit, and color block zones on sleeve, sleeve cuff &amp; collar, with or without stripes.  Two color lettering, numbers on front &amp; back, GISD Logo  </t>
  </si>
  <si>
    <t>Custom Pant:  4-way stretch Matte Cordura body fabric &amp; w-way stretch mesh inserts, stretch mesh at back thigh, integrated belt, thigh pad pockets, knee pad pockets, with or without sublimated stripes</t>
  </si>
  <si>
    <t>Shoe: Knitted upper,TPU overlay, heel and tougue tabs, sockliner, sprintframe plate with external heel counter features, sprintstuds and a rotational traction zone</t>
  </si>
  <si>
    <t>VOLLEYBALL</t>
  </si>
  <si>
    <t>Stock Jersey:  Cap Sleeve, 92% polyester, 8% elastane, four-way stretch material allows for unlimited freedom of movement, mesh shoulder cut-out creates breathability, semi-fitted pattern for performance with two color lettering, numbers front &amp; back, GISD Logo</t>
  </si>
  <si>
    <t>Stock Jersey:  Long Sleeve, 92% polyester, 8% elastane, four-way stretch material allows for unlimited freedom of movement, mesh shoulder cut-out creates breathability, semi-fitted pattern for performance with two color lettering, numbers front &amp; back, GISD Logo</t>
  </si>
  <si>
    <t>Stock Short:  85% polyester, 15% elastane, superior moisture management, secure waistband, inseam 4”</t>
  </si>
  <si>
    <t>Stock Short:  85% polyester, 15% elastane, powermesh enclosed waistband, inseam 4”</t>
  </si>
  <si>
    <t>Custom Volleyball Jersey:  Long Sleeve Sublimated, 91% polyester, 9% elastane, fully sublimated, lift panel underarm to maintain coverage during overhead movements with two color lettering, numbers front &amp; back, GISD Logo</t>
  </si>
  <si>
    <t>Custom Volleyball Jersey:  Short Sleeve Sublimated, 91% polyester, 9% elastane, fully sublimated, lift panel underarm to maintain coverage during overhead movements with two color lettering, numbers front &amp; back, GISD Logo</t>
  </si>
  <si>
    <t>Shoes:  Breathable upper, synthetic leather toe cap, EVA midsole for indoor, outsole for high-wear durabilty</t>
  </si>
  <si>
    <t>BASKETBALL</t>
  </si>
  <si>
    <t>Shoes:  Mid Cut, upper - elastic lace closure in forefoot &amp; heel clip, midsole - foam for lightweight cushioning, forefoot to heel boost drop in allows for ultimate comfort, outsold herringbond pattern with a twist for more secure grip.</t>
  </si>
  <si>
    <t>SOCCER</t>
  </si>
  <si>
    <t>Shoes:  Low Cut, upper - elastic lace closure in forefoot &amp; heel clip, midsole - foam for lightweight cushioning, forefoot to heel boost drop in allows for ultimate comfort, outsold herringbond pattern with a twist for more secure grip.</t>
  </si>
  <si>
    <t>Custom Jersey:  Men’s, long sleeve, 100% fully sublimated double knit polyester body with two color lettering &amp; numbers, GISD Logo</t>
  </si>
  <si>
    <t>BASEBALL</t>
  </si>
  <si>
    <t>Stock Jersey:  2-button with slight drop tail, 100% polyester mesh jersey with two color lettering &amp; numbers, GISD Logo</t>
  </si>
  <si>
    <t>Stock Pant:    100% polyester pique body, 100% polyester mesh gusset, double knee reinforcement, tunneled belt loop construction, open hem</t>
  </si>
  <si>
    <t>Stock Pant:    100% polyester pique body, 100% polyester mesh gusset, double knee reinforcement, tunneled belt loop construction, open hem, with piping</t>
  </si>
  <si>
    <t>Stock Knickers Pant:  100% polyester pique body, 100% polyester mesh gusset, double knee reinforcement, tunneled belt loop construction, open hem</t>
  </si>
  <si>
    <t>Stock Knickers Pant:  100% polyester pique body, 100% polyester mesh gusset, double knee reinforcement, tunneled belt loop construction, open hem with piping</t>
  </si>
  <si>
    <t>Stock Pant:  150 cloth with 2-way stretch, 100% polyester circular knit, gripper elastic waistband, flat-lock stitching, pocket tie-downs, zipper fly front &amp; s set-in back pockets, elastic bottom</t>
  </si>
  <si>
    <t>Stock Pant:   150 cloth with 2-way stretch, 100% polyester circular knit, gripper elastic waistband, flat-lock stitching, pocket tie-downs, zipper fly front &amp; s set-in back pockets, elastic bottom with piping</t>
  </si>
  <si>
    <t>Stock Knickers Pant:  150 cloth with 2-way stretch, 100% polyester circular knit, gripper elastic waistband, flat-lock stitching, pocket tie-downs, zipper fly front &amp; s set-in back pockets, elastic bottom</t>
  </si>
  <si>
    <t>Stock Knickers Pant:   150 cloth with 2-way stretch, 100% polyester circular knit, gripper elastic waistband, flat-lock stitching, pocket tie-downs, zipper fly front &amp; s set-in back pockets, elastic bottom with piping</t>
  </si>
  <si>
    <t>Custom Jersey:  100% polyester mesh, fully sublimated, tailored cut, 2-button, two color lettering, numbers front &amp; back, GISD Logo</t>
  </si>
  <si>
    <t>Custom Pant:     100% polyester pique body, 100% polyester mesh inserts, tailored cut, traditional tunneled belt loop, double knee reinforcement no stripes</t>
  </si>
  <si>
    <t>Custom Pant:     100% polyester pique body, 100% polyester mesh inserts, tailored cut, traditional tunneled belt loop, double knee reinforcement, fully sublimated side inserts</t>
  </si>
  <si>
    <t>SOFTBALL</t>
  </si>
  <si>
    <t>Stock Jersey:  100% polyester mesh jersey, tailored cut, 2-button with drop tail with two color lettering, numbers front &amp; back, GISD Logo</t>
  </si>
  <si>
    <t>Stock Pant:  100% polyester stretch woven, 100% polyester mesh gusset, tailored cut, traditional tunneled belt loop construction, double knee reinforcement</t>
  </si>
  <si>
    <t>Stock Pant:  100% polyester stretch woven, 100% polyester mesh gusset, tailored cut, traditional tunneled belt loop construction, double knee reinforcement with piping</t>
  </si>
  <si>
    <t>Custom Jersey:  100% polyester mesh jersey, tailored cut, fully sublimated with two color lettering, numbers front &amp; back, GISD Logo</t>
  </si>
  <si>
    <t>Custom Jersey:  100% polyester mesh 2- button jersey, tailored cut, fully sublimated with two color lettering, numbers front &amp; back, GISD Logo</t>
  </si>
  <si>
    <t>Custom Jersey:   100% polyester mesh full button jersey, tailored cut, fully sublimated with two color lettering, numbers front &amp; back, GISD Logo</t>
  </si>
  <si>
    <t>Custom Pant:   90% polyester, 10% elastane dobby body, 100% polyester mesh gusset, tailored cut, traditional tunneled belt loop construction, double knee reinforcement</t>
  </si>
  <si>
    <t>Custom Pant:    90% polyester, 10% elastane dobby body, 100% polyester mesh gusset, tailored cut, traditional tunneled belt loop construction, double knee reinforcement, fully sublimated side insert</t>
  </si>
  <si>
    <t>TRACK</t>
  </si>
  <si>
    <t>Stock Singlet:   Women’s Singlet, 100% polyester double knit body and side panels, mesh full back panel, binding around neck &amp; arm holes with 2 color design, GISD Logo</t>
  </si>
  <si>
    <t>Stock Singlet:   Men’s, 100% polyester double knit body and side panels, mesh full back panel, binding around neck &amp; arm holes with 2 color design, GISD Logo</t>
  </si>
  <si>
    <t>Stock Short:     Polyester interlock body, engineered mesh upper side panel, elastic tape waistband with no drawcord, inner brief, split short construction, 3.2 inseam with two color logo</t>
  </si>
  <si>
    <t>Custom Singlet:  Women’s fully sublimated lightweight flat back mesh singlet with warp knit mesh back, improved neckline for increased comfort and ultimate performance minimal seams to move freely, with two color team name &amp; school logo, GISD Logo</t>
  </si>
  <si>
    <t>Custom Singlet:    Men’s fully sublimated lightweight flat back mesh singlet with warp knit mesh back, improved neckline for increased comfort and ultimate performance minimal seams to move freely, with two color team name &amp; school logo, GISD Logo</t>
  </si>
  <si>
    <t xml:space="preserve">Custom Short:  Women’s fully sublimated ultra-lightweight, split leg, dri-fit built-in-liner, elastic waistband &amp; internal drawcord, 70 gram fabric allows for increased mobility, with school logo  </t>
  </si>
  <si>
    <t xml:space="preserve">Custom Short:  Men’s fully sublimated ultra-lightweight, split leg, dri-fit built-in-liner, elastic waistband &amp; internal drawcord, 70 gram fabric allows for increased mobility, with school logo  </t>
  </si>
  <si>
    <t>Sprint Shoes:  Upper sock-like construction around the collar and lightweight celermesh construct the upper with supportive zones around the fore foot, spikeplate TPU plate for lightweight grip</t>
  </si>
  <si>
    <t>Distance  Shoes:  Upper sock-like construction around the collar and lightweight celermesh construct the upper with supportive zones around the fore foot, spikeplate TPU plate for lightweight grip</t>
  </si>
  <si>
    <t>Field Event Shoes:  Upper designed with maximum support aroud the forefoot for high rotational speeds, along with a celermesh quarter and heel for increased breathability and lock-down, spikeplate TPU plate designed for lightweight grip</t>
  </si>
  <si>
    <t>Stock Jersey:  Women’s,white, long sleeve, 100% polyester pique body &amp; sleeves, two color lettering &amp; numbers, GISD Logo</t>
  </si>
  <si>
    <t>Stock Jersey:  Women’s, color long sleeve, 100% polyester pique body &amp; sleeves, two color lettering &amp; numbers, GISD Logo</t>
  </si>
  <si>
    <t>Stock Jersey:  Women’s, white short sleeve, 100% polyester pique body &amp; sleeves, two color lettering &amp; numbers, GISD Logo</t>
  </si>
  <si>
    <t>Stock Jersey:  Women’s, color short sleeve, 100% polyester pique body &amp; sleeves, two color lettering &amp; numbers, GISD Logo</t>
  </si>
  <si>
    <t>Stock Jersey:   Men’s, white long sleeve, 100% polyester pique body &amp; sleeves, two color lettering &amp; numbers, GISD Logo</t>
  </si>
  <si>
    <t>Stock Jersey:   Men’s, color long sleeve, 100% polyester pique body &amp; sleeves, two color lettering &amp; numbers, GISD Logo</t>
  </si>
  <si>
    <t>Stock Jersey:   Men’s, white short sleeve, 100% polyester pique body &amp; sleeves, two color lettering &amp; numbers, GISD Logo</t>
  </si>
  <si>
    <t>Stock Jersey:   Men’s,color short sleeve, 100% polyester pique body &amp; sleeves, two color lettering &amp; numbers, GISD Logo</t>
  </si>
  <si>
    <t>Stock Short:  Women’s, white 100% polyester pique body, two color lettering or number on leg</t>
  </si>
  <si>
    <t>Stock Short:  Women’s, color 100% polyester pique body, two color lettering or number on leg</t>
  </si>
  <si>
    <t xml:space="preserve">Stock Short:  Men’s, white 100% polyester pique body, two color lettering or number on leg    </t>
  </si>
  <si>
    <t xml:space="preserve">Stock Short:  Men’s, color 100% polyester pique body, two color lettering or number on leg    </t>
  </si>
  <si>
    <t>Custom Jersey:    Women’s, white long sleeve, 100% fully sublimated double knit polyester body, graphic options or solid with two color lettering &amp; numbers, GISD Logo</t>
  </si>
  <si>
    <t>Custom Jersey:    Women’s, color long sleeve, 100% fully sublimated double knit polyester body, graphic options or solid with two color lettering &amp; numbers, GISD Logo</t>
  </si>
  <si>
    <t>Custom Jersey:  Women’s, white short sleeve, 100% fully sublimated double knit polyester body, graphic options or solid with two color lettering &amp; numbers, GISD Logo</t>
  </si>
  <si>
    <t>Custom Jersey:  Women’s, color short sleeve, 100% fully sublimated double knit polyester body, graphic options or solid with two color lettering &amp; numbers, GISD Logo</t>
  </si>
  <si>
    <t>Custom Jersey:   Men’s, white short sleeve, 100% fully sublimated double knit polyester body with two color lettering &amp; numbers, GISD Logo</t>
  </si>
  <si>
    <t>Custom Jersey:   Men’s, color short sleeve, 100% fully sublimated double knit polyester body with two color lettering &amp; numbers, GISD Logo</t>
  </si>
  <si>
    <t>Custom Short:    Women’s, white 100% fully sublimated double knit body, lettering or number on leg</t>
  </si>
  <si>
    <t>Custom Short:    Women’s, color 100% fully sublimated double knit body, lettering or number on leg</t>
  </si>
  <si>
    <t>Custom Short:    Men’s, white 100% fully sublimated double knit body, lettering or number on leg</t>
  </si>
  <si>
    <t>Custom Short:    Men’s, color 100% fully sublimated double knit body, lettering or number on leg</t>
  </si>
  <si>
    <t>Custom Jersey:   Women’s, white long sleeve, 100% polyester interlock body &amp; sleeves with two color lettering &amp; numbers, GISD Logo</t>
  </si>
  <si>
    <t>Custom Jersey:   Women’s, color long sleeve, 100% polyester interlock body &amp; sleeves with two color lettering &amp; numbers, GISD Logo</t>
  </si>
  <si>
    <t>Custom Jersey:  Women’s, white short sleeve, 100% polyester interlock body &amp; sleeves with two color lettering &amp; numbers, GISD Logo</t>
  </si>
  <si>
    <t>Custom Jersey:  Women’s, color short sleeve, 100% polyester interlock body &amp; sleeves with two color lettering &amp; numbers, GISD Logo</t>
  </si>
  <si>
    <t>Custom Jerseys:  Men’s, white long sleeve, 100% polyester interlock body &amp; sleeves with two color lettering &amp; numbers, GISD Logo</t>
  </si>
  <si>
    <t>Custom Jerseys:  Men’s, color long sleeve, 100% polyester interlock body &amp; sleeves with two color lettering &amp; numbers, GISD Logo</t>
  </si>
  <si>
    <t>Custom Jerseys:  Men’s, white short sleeve, 100% polyester interlock body &amp; sleeves with two color lettering &amp; numbers, GISD Logo</t>
  </si>
  <si>
    <t>Custom Jerseys:  Men’s, color short sleeve, 100% polyester interlock body &amp; sleeves with two color lettering &amp; numbers, GISD Logo</t>
  </si>
  <si>
    <t>Custom Jerseys:  Men’s, white color short sleeve, 100% polyester interlock body &amp; sleeves with two color lettering &amp; numbers, GISD Logo</t>
  </si>
  <si>
    <t>Custom Short:  Women’s, white 100% polyester interlock body, lettering or number on leg</t>
  </si>
  <si>
    <t>Custom Short:  Women’s, color 100% polyester interlock body, lettering or number on leg</t>
  </si>
  <si>
    <t>Custom Short:   Men’s, white 100% polyester interlock body, lettering or number on leg</t>
  </si>
  <si>
    <t>Custom Short:   Men’s, color 100% polyester interlock body, lettering or number on leg</t>
  </si>
  <si>
    <t>ROWLETT HIGH SCHOOL</t>
  </si>
  <si>
    <t>Stock Jersey:  Women’s, white 100% recycled polyester mesh body with 100% recycled polyester interlock side panels, with two color lettering, numbers on front &amp; back, GISD Logo</t>
  </si>
  <si>
    <t>Stock Jersey:  Women’s, color 100% recycled polyester mesh body with 100% recycled polyester interlock side panels, with two color lettering, numbers on front &amp; back, GISD Logo</t>
  </si>
  <si>
    <t>Stock Jersey:  Men’s, white 100% recycled polyester mesh body &amp; 100% recycled polyester interlock side panels, with 2 color lettering, numbers on front &amp; back, GISD Logo</t>
  </si>
  <si>
    <t>Stock Jersey:  Men’s, color 100% recycled polyester mesh body &amp; 100% recycled polyester interlock side panels, with 2 color lettering, numbers on front &amp; back, GISD Logo</t>
  </si>
  <si>
    <t>Stock Short:  Women’s, white 100% recycled polyester mesh body with 100% recycled polyester interlock side  panels and front &amp; back insert, 100% recycled polyester mesh lining on white based colorways, 2 color lettering</t>
  </si>
  <si>
    <t>Stock Short:  Women’s, color 100% recycled polyester mesh body with 100% recycled polyester interlock side  panels and front &amp; back insert, 100% recycled polyester mesh lining on white based colorways, 2 color lettering</t>
  </si>
  <si>
    <t>Stock Short:  Men’s, white 100% recycled polyester mesh body with 100% recycled polyester interlock side panels and front &amp; back insert, 100% recycled polyester mesh lining on white based colorways, two color lettering</t>
  </si>
  <si>
    <t>Stock Short:  Men’s, color 100% recycled polyester mesh body with 100% recycled polyester interlock side panels and front &amp; back insert, 100% recycled polyester mesh lining on white based colorways, two color lettering</t>
  </si>
  <si>
    <t>Custom Jersey:  Women’s, white 87 cloth, mesh 6.67 oz. /square yard/70 denier, perforated side woven panel, fully sublimated two color lettering &amp; numbers, GISD Logo.  Color 100% nylon &amp; white 100% polyester</t>
  </si>
  <si>
    <t>Custom Jersey:  Women’s, color 87 cloth, mesh 6.67 oz. /square yard/70 denier, perforated side woven panel, fully sublimated two color lettering &amp; numbers, GISD Logo.  Color 100% nylon &amp; white 100% polyester</t>
  </si>
  <si>
    <t>Custom Jersey:  Men’s, white 87 cloth, mesh 6.67 oz. /square yard/70 denier, perforated side woven panel, fully sublimated two color lettering &amp; numbers, GISD Logo.  Color 10% nylon &amp; white 100% polyester</t>
  </si>
  <si>
    <t>Custom Jersey:  Men’s, color 87 cloth, mesh 6.67 oz. /square yard/70 denier, perforated side woven panel, fully sublimated two color lettering &amp; numbers, GISD Logo.  Color 10% nylon &amp; white 100% polyester</t>
  </si>
  <si>
    <t>TOTAL</t>
  </si>
  <si>
    <t>TOTAL ROWLETT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</si>
</sst>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1" fillId="0" borderId="1" xfId="0" applyFont="1" applyBorder="1"/>
    <xf numFmtId="0" fontId="0" fillId="0" borderId="1" xfId="0" applyBorder="1" applyAlignment="1">
      <alignment wrapText="1"/>
    </xf>
    <xf numFmtId="0" fontId="0" fillId="0" borderId="1" xfId="0" applyBorder="1"/>
    <xf numFmtId="0" fontId="0" fillId="0" borderId="1" xfId="0" applyFont="1" applyBorder="1" applyAlignment="1">
      <alignment vertical="center" wrapText="1"/>
    </xf>
    <xf numFmtId="0" fontId="0" fillId="0" borderId="0" xfId="0" applyBorder="1" applyAlignment="1">
      <alignment horizontal="center"/>
    </xf>
    <xf numFmtId="0" fontId="0" fillId="0" borderId="0" xfId="0" applyBorder="1" applyAlignment="1">
      <alignment wrapText="1"/>
    </xf>
    <xf numFmtId="0" fontId="0" fillId="0" borderId="0" xfId="0" applyBorder="1"/>
    <xf numFmtId="164" fontId="1" fillId="2" borderId="1" xfId="0" applyNumberFormat="1" applyFont="1" applyFill="1" applyBorder="1" applyAlignment="1">
      <alignment horizontal="center"/>
    </xf>
    <xf numFmtId="164" fontId="0" fillId="0" borderId="1" xfId="0" applyNumberFormat="1" applyBorder="1"/>
    <xf numFmtId="164" fontId="0" fillId="0" borderId="0" xfId="0" applyNumberFormat="1" applyBorder="1"/>
    <xf numFmtId="0" fontId="1" fillId="0" borderId="1" xfId="0" applyFont="1" applyBorder="1" applyAlignment="1">
      <alignment wrapText="1"/>
    </xf>
    <xf numFmtId="164" fontId="1"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abSelected="1" topLeftCell="A108" workbookViewId="0">
      <selection activeCell="F113" sqref="F113"/>
    </sheetView>
  </sheetViews>
  <sheetFormatPr defaultRowHeight="15" x14ac:dyDescent="0.25"/>
  <cols>
    <col min="1" max="1" width="40.140625" style="9" customWidth="1"/>
    <col min="2" max="2" width="24.7109375" style="9" customWidth="1"/>
    <col min="3" max="3" width="54.140625" style="8" customWidth="1"/>
    <col min="4" max="4" width="10.85546875" style="9" customWidth="1"/>
    <col min="5" max="5" width="21.140625" style="12" customWidth="1"/>
    <col min="6" max="6" width="22" style="12" customWidth="1"/>
    <col min="7" max="16384" width="9.140625" style="9"/>
  </cols>
  <sheetData>
    <row r="1" spans="1:6" s="7" customFormat="1" x14ac:dyDescent="0.25">
      <c r="A1" s="1" t="s">
        <v>1</v>
      </c>
      <c r="B1" s="1" t="s">
        <v>5</v>
      </c>
      <c r="C1" s="2" t="s">
        <v>0</v>
      </c>
      <c r="D1" s="1" t="s">
        <v>2</v>
      </c>
      <c r="E1" s="10" t="s">
        <v>3</v>
      </c>
      <c r="F1" s="10" t="s">
        <v>4</v>
      </c>
    </row>
    <row r="2" spans="1:6" x14ac:dyDescent="0.25">
      <c r="A2" s="3" t="s">
        <v>99</v>
      </c>
      <c r="B2" s="3" t="s">
        <v>7</v>
      </c>
      <c r="C2" s="4"/>
      <c r="D2" s="5"/>
      <c r="E2" s="11"/>
      <c r="F2" s="11"/>
    </row>
    <row r="3" spans="1:6" ht="43.5" customHeight="1" x14ac:dyDescent="0.25">
      <c r="A3" s="5" t="s">
        <v>6</v>
      </c>
      <c r="B3" s="5"/>
      <c r="C3" s="4" t="s">
        <v>8</v>
      </c>
      <c r="D3" s="5">
        <v>82</v>
      </c>
      <c r="E3" s="11"/>
      <c r="F3" s="11">
        <f>E3*D3</f>
        <v>0</v>
      </c>
    </row>
    <row r="4" spans="1:6" ht="30" x14ac:dyDescent="0.25">
      <c r="A4" s="5"/>
      <c r="B4" s="5"/>
      <c r="C4" s="4" t="s">
        <v>9</v>
      </c>
      <c r="D4" s="5">
        <v>82</v>
      </c>
      <c r="E4" s="11"/>
      <c r="F4" s="11">
        <f t="shared" ref="F4:F67" si="0">E4*D4</f>
        <v>0</v>
      </c>
    </row>
    <row r="5" spans="1:6" ht="30" x14ac:dyDescent="0.25">
      <c r="A5" s="5"/>
      <c r="B5" s="5"/>
      <c r="C5" s="4" t="s">
        <v>10</v>
      </c>
      <c r="D5" s="5">
        <v>82</v>
      </c>
      <c r="E5" s="11"/>
      <c r="F5" s="11">
        <f t="shared" si="0"/>
        <v>0</v>
      </c>
    </row>
    <row r="6" spans="1:6" ht="120" x14ac:dyDescent="0.25">
      <c r="A6" s="5"/>
      <c r="B6" s="5"/>
      <c r="C6" s="4" t="s">
        <v>11</v>
      </c>
      <c r="D6" s="5">
        <v>82</v>
      </c>
      <c r="E6" s="11"/>
      <c r="F6" s="11">
        <f t="shared" si="0"/>
        <v>0</v>
      </c>
    </row>
    <row r="7" spans="1:6" ht="30" x14ac:dyDescent="0.25">
      <c r="A7" s="5"/>
      <c r="B7" s="5"/>
      <c r="C7" s="6" t="s">
        <v>12</v>
      </c>
      <c r="D7" s="5">
        <v>82</v>
      </c>
      <c r="E7" s="11"/>
      <c r="F7" s="11">
        <f t="shared" si="0"/>
        <v>0</v>
      </c>
    </row>
    <row r="8" spans="1:6" ht="60" x14ac:dyDescent="0.25">
      <c r="A8" s="5"/>
      <c r="B8" s="5"/>
      <c r="C8" s="6" t="s">
        <v>13</v>
      </c>
      <c r="D8" s="5">
        <v>82</v>
      </c>
      <c r="E8" s="11"/>
      <c r="F8" s="11">
        <f t="shared" si="0"/>
        <v>0</v>
      </c>
    </row>
    <row r="9" spans="1:6" ht="30" x14ac:dyDescent="0.25">
      <c r="A9" s="5"/>
      <c r="B9" s="5"/>
      <c r="C9" s="4" t="s">
        <v>14</v>
      </c>
      <c r="D9" s="5">
        <v>82</v>
      </c>
      <c r="E9" s="11"/>
      <c r="F9" s="11">
        <f t="shared" si="0"/>
        <v>0</v>
      </c>
    </row>
    <row r="10" spans="1:6" ht="90" x14ac:dyDescent="0.25">
      <c r="A10" s="5"/>
      <c r="B10" s="5"/>
      <c r="C10" s="4" t="s">
        <v>15</v>
      </c>
      <c r="D10" s="5">
        <v>82</v>
      </c>
      <c r="E10" s="11"/>
      <c r="F10" s="11">
        <f t="shared" si="0"/>
        <v>0</v>
      </c>
    </row>
    <row r="11" spans="1:6" ht="60" x14ac:dyDescent="0.25">
      <c r="A11" s="5"/>
      <c r="B11" s="5"/>
      <c r="C11" s="4" t="s">
        <v>16</v>
      </c>
      <c r="D11" s="5">
        <v>82</v>
      </c>
      <c r="E11" s="11"/>
      <c r="F11" s="11">
        <f t="shared" si="0"/>
        <v>0</v>
      </c>
    </row>
    <row r="12" spans="1:6" ht="45" x14ac:dyDescent="0.25">
      <c r="A12" s="5"/>
      <c r="B12" s="5"/>
      <c r="C12" s="4" t="s">
        <v>17</v>
      </c>
      <c r="D12" s="5">
        <v>82</v>
      </c>
      <c r="E12" s="11"/>
      <c r="F12" s="11">
        <f t="shared" si="0"/>
        <v>0</v>
      </c>
    </row>
    <row r="13" spans="1:6" x14ac:dyDescent="0.25">
      <c r="A13" s="5"/>
      <c r="B13" s="5"/>
      <c r="C13" s="13" t="s">
        <v>112</v>
      </c>
      <c r="D13" s="3"/>
      <c r="E13" s="14"/>
      <c r="F13" s="14">
        <f>SUM(F3:F12)</f>
        <v>0</v>
      </c>
    </row>
    <row r="14" spans="1:6" x14ac:dyDescent="0.25">
      <c r="A14" s="5"/>
      <c r="B14" s="3" t="s">
        <v>18</v>
      </c>
      <c r="C14" s="4"/>
      <c r="D14" s="5"/>
      <c r="E14" s="11"/>
      <c r="F14" s="11"/>
    </row>
    <row r="15" spans="1:6" ht="75" x14ac:dyDescent="0.25">
      <c r="A15" s="5"/>
      <c r="B15" s="5"/>
      <c r="C15" s="4" t="s">
        <v>19</v>
      </c>
      <c r="D15" s="5">
        <v>20</v>
      </c>
      <c r="E15" s="11"/>
      <c r="F15" s="11">
        <f t="shared" si="0"/>
        <v>0</v>
      </c>
    </row>
    <row r="16" spans="1:6" ht="75" x14ac:dyDescent="0.25">
      <c r="A16" s="5"/>
      <c r="B16" s="5"/>
      <c r="C16" s="4" t="s">
        <v>20</v>
      </c>
      <c r="D16" s="5">
        <v>20</v>
      </c>
      <c r="E16" s="11"/>
      <c r="F16" s="11">
        <f t="shared" si="0"/>
        <v>0</v>
      </c>
    </row>
    <row r="17" spans="1:6" ht="30" x14ac:dyDescent="0.25">
      <c r="A17" s="5"/>
      <c r="B17" s="5"/>
      <c r="C17" s="4" t="s">
        <v>21</v>
      </c>
      <c r="D17" s="5">
        <v>20</v>
      </c>
      <c r="E17" s="11"/>
      <c r="F17" s="11">
        <f t="shared" si="0"/>
        <v>0</v>
      </c>
    </row>
    <row r="18" spans="1:6" ht="30" x14ac:dyDescent="0.25">
      <c r="A18" s="5"/>
      <c r="B18" s="5"/>
      <c r="C18" s="4" t="s">
        <v>22</v>
      </c>
      <c r="D18" s="5">
        <v>20</v>
      </c>
      <c r="E18" s="11"/>
      <c r="F18" s="11">
        <f t="shared" si="0"/>
        <v>0</v>
      </c>
    </row>
    <row r="19" spans="1:6" ht="75" x14ac:dyDescent="0.25">
      <c r="A19" s="5"/>
      <c r="B19" s="5"/>
      <c r="C19" s="4" t="s">
        <v>23</v>
      </c>
      <c r="D19" s="5">
        <v>20</v>
      </c>
      <c r="E19" s="11"/>
      <c r="F19" s="11">
        <f t="shared" si="0"/>
        <v>0</v>
      </c>
    </row>
    <row r="20" spans="1:6" ht="75" x14ac:dyDescent="0.25">
      <c r="A20" s="5"/>
      <c r="B20" s="5"/>
      <c r="C20" s="4" t="s">
        <v>24</v>
      </c>
      <c r="D20" s="5">
        <v>20</v>
      </c>
      <c r="E20" s="11"/>
      <c r="F20" s="11">
        <f t="shared" si="0"/>
        <v>0</v>
      </c>
    </row>
    <row r="21" spans="1:6" ht="30" x14ac:dyDescent="0.25">
      <c r="A21" s="5"/>
      <c r="B21" s="5"/>
      <c r="C21" s="4" t="s">
        <v>25</v>
      </c>
      <c r="D21" s="5">
        <v>15</v>
      </c>
      <c r="E21" s="11"/>
      <c r="F21" s="11">
        <f t="shared" si="0"/>
        <v>0</v>
      </c>
    </row>
    <row r="22" spans="1:6" x14ac:dyDescent="0.25">
      <c r="A22" s="5"/>
      <c r="B22" s="5"/>
      <c r="C22" s="13" t="s">
        <v>112</v>
      </c>
      <c r="D22" s="3"/>
      <c r="E22" s="14"/>
      <c r="F22" s="14">
        <f>SUM(F12:F21)</f>
        <v>0</v>
      </c>
    </row>
    <row r="23" spans="1:6" x14ac:dyDescent="0.25">
      <c r="A23" s="5"/>
      <c r="B23" s="3" t="s">
        <v>26</v>
      </c>
      <c r="C23" s="4"/>
      <c r="D23" s="5"/>
      <c r="E23" s="11"/>
      <c r="F23" s="11"/>
    </row>
    <row r="24" spans="1:6" ht="60" customHeight="1" x14ac:dyDescent="0.25">
      <c r="A24" s="5"/>
      <c r="B24" s="5"/>
      <c r="C24" s="4" t="s">
        <v>100</v>
      </c>
      <c r="D24" s="5">
        <v>15</v>
      </c>
      <c r="E24" s="11"/>
      <c r="F24" s="11">
        <f t="shared" si="0"/>
        <v>0</v>
      </c>
    </row>
    <row r="25" spans="1:6" ht="48" customHeight="1" x14ac:dyDescent="0.25">
      <c r="A25" s="5"/>
      <c r="B25" s="5"/>
      <c r="C25" s="4" t="s">
        <v>101</v>
      </c>
      <c r="D25" s="5">
        <v>15</v>
      </c>
      <c r="E25" s="11"/>
      <c r="F25" s="11">
        <f t="shared" si="0"/>
        <v>0</v>
      </c>
    </row>
    <row r="26" spans="1:6" ht="45" x14ac:dyDescent="0.25">
      <c r="A26" s="5"/>
      <c r="B26" s="5"/>
      <c r="C26" s="4" t="s">
        <v>102</v>
      </c>
      <c r="D26" s="5">
        <v>15</v>
      </c>
      <c r="E26" s="11"/>
      <c r="F26" s="11">
        <f t="shared" si="0"/>
        <v>0</v>
      </c>
    </row>
    <row r="27" spans="1:6" ht="43.5" customHeight="1" x14ac:dyDescent="0.25">
      <c r="A27" s="5"/>
      <c r="B27" s="5"/>
      <c r="C27" s="4" t="s">
        <v>103</v>
      </c>
      <c r="D27" s="5">
        <v>15</v>
      </c>
      <c r="E27" s="11"/>
      <c r="F27" s="11">
        <f t="shared" si="0"/>
        <v>0</v>
      </c>
    </row>
    <row r="28" spans="1:6" ht="60" x14ac:dyDescent="0.25">
      <c r="A28" s="5"/>
      <c r="B28" s="5"/>
      <c r="C28" s="4" t="s">
        <v>104</v>
      </c>
      <c r="D28" s="5">
        <v>15</v>
      </c>
      <c r="E28" s="11"/>
      <c r="F28" s="11">
        <f t="shared" si="0"/>
        <v>0</v>
      </c>
    </row>
    <row r="29" spans="1:6" ht="60.75" customHeight="1" x14ac:dyDescent="0.25">
      <c r="A29" s="5"/>
      <c r="B29" s="5"/>
      <c r="C29" s="4" t="s">
        <v>105</v>
      </c>
      <c r="D29" s="5">
        <v>15</v>
      </c>
      <c r="E29" s="11"/>
      <c r="F29" s="11">
        <f t="shared" si="0"/>
        <v>0</v>
      </c>
    </row>
    <row r="30" spans="1:6" ht="60" x14ac:dyDescent="0.25">
      <c r="A30" s="5"/>
      <c r="B30" s="5"/>
      <c r="C30" s="4" t="s">
        <v>106</v>
      </c>
      <c r="D30" s="5">
        <v>15</v>
      </c>
      <c r="E30" s="11"/>
      <c r="F30" s="11">
        <f t="shared" si="0"/>
        <v>0</v>
      </c>
    </row>
    <row r="31" spans="1:6" ht="63" customHeight="1" x14ac:dyDescent="0.25">
      <c r="A31" s="5"/>
      <c r="B31" s="5"/>
      <c r="C31" s="4" t="s">
        <v>107</v>
      </c>
      <c r="D31" s="5">
        <v>15</v>
      </c>
      <c r="E31" s="11"/>
      <c r="F31" s="11">
        <f t="shared" si="0"/>
        <v>0</v>
      </c>
    </row>
    <row r="32" spans="1:6" ht="59.25" customHeight="1" x14ac:dyDescent="0.25">
      <c r="A32" s="5"/>
      <c r="B32" s="5"/>
      <c r="C32" s="4" t="s">
        <v>108</v>
      </c>
      <c r="D32" s="5">
        <v>15</v>
      </c>
      <c r="E32" s="11"/>
      <c r="F32" s="11">
        <f t="shared" si="0"/>
        <v>0</v>
      </c>
    </row>
    <row r="33" spans="1:6" ht="59.25" customHeight="1" x14ac:dyDescent="0.25">
      <c r="A33" s="5"/>
      <c r="B33" s="5"/>
      <c r="C33" s="4" t="s">
        <v>109</v>
      </c>
      <c r="D33" s="5">
        <v>15</v>
      </c>
      <c r="E33" s="11"/>
      <c r="F33" s="11">
        <f t="shared" si="0"/>
        <v>0</v>
      </c>
    </row>
    <row r="34" spans="1:6" ht="60" x14ac:dyDescent="0.25">
      <c r="A34" s="5"/>
      <c r="B34" s="5"/>
      <c r="C34" s="4" t="s">
        <v>110</v>
      </c>
      <c r="D34" s="5">
        <v>15</v>
      </c>
      <c r="E34" s="11"/>
      <c r="F34" s="11">
        <f t="shared" si="0"/>
        <v>0</v>
      </c>
    </row>
    <row r="35" spans="1:6" ht="57.75" customHeight="1" x14ac:dyDescent="0.25">
      <c r="A35" s="5"/>
      <c r="B35" s="5"/>
      <c r="C35" s="4" t="s">
        <v>111</v>
      </c>
      <c r="D35" s="5">
        <v>15</v>
      </c>
      <c r="E35" s="11"/>
      <c r="F35" s="11">
        <f t="shared" si="0"/>
        <v>0</v>
      </c>
    </row>
    <row r="36" spans="1:6" ht="75" x14ac:dyDescent="0.25">
      <c r="A36" s="5"/>
      <c r="B36" s="5"/>
      <c r="C36" s="4" t="s">
        <v>27</v>
      </c>
      <c r="D36" s="5">
        <v>15</v>
      </c>
      <c r="E36" s="11"/>
      <c r="F36" s="11">
        <f t="shared" si="0"/>
        <v>0</v>
      </c>
    </row>
    <row r="37" spans="1:6" ht="75" x14ac:dyDescent="0.25">
      <c r="A37" s="5"/>
      <c r="B37" s="3"/>
      <c r="C37" s="4" t="s">
        <v>29</v>
      </c>
      <c r="D37" s="5">
        <v>15</v>
      </c>
      <c r="E37" s="11"/>
      <c r="F37" s="11">
        <f t="shared" si="0"/>
        <v>0</v>
      </c>
    </row>
    <row r="38" spans="1:6" x14ac:dyDescent="0.25">
      <c r="A38" s="5"/>
      <c r="B38" s="5"/>
      <c r="C38" s="13" t="s">
        <v>112</v>
      </c>
      <c r="D38" s="3"/>
      <c r="E38" s="14"/>
      <c r="F38" s="14">
        <f>SUM(F28:F37)</f>
        <v>0</v>
      </c>
    </row>
    <row r="39" spans="1:6" x14ac:dyDescent="0.25">
      <c r="A39" s="5"/>
      <c r="B39" s="3" t="s">
        <v>28</v>
      </c>
      <c r="C39" s="4"/>
      <c r="D39" s="5"/>
      <c r="E39" s="11"/>
      <c r="F39" s="11"/>
    </row>
    <row r="40" spans="1:6" ht="45" x14ac:dyDescent="0.25">
      <c r="A40" s="5"/>
      <c r="B40" s="5"/>
      <c r="C40" s="4" t="s">
        <v>64</v>
      </c>
      <c r="D40" s="5">
        <v>25</v>
      </c>
      <c r="E40" s="11"/>
      <c r="F40" s="11">
        <f t="shared" si="0"/>
        <v>0</v>
      </c>
    </row>
    <row r="41" spans="1:6" ht="45" x14ac:dyDescent="0.25">
      <c r="A41" s="5"/>
      <c r="B41" s="5"/>
      <c r="C41" s="4" t="s">
        <v>65</v>
      </c>
      <c r="D41" s="5">
        <v>25</v>
      </c>
      <c r="E41" s="11"/>
      <c r="F41" s="11">
        <f t="shared" si="0"/>
        <v>0</v>
      </c>
    </row>
    <row r="42" spans="1:6" ht="45.75" customHeight="1" x14ac:dyDescent="0.25">
      <c r="A42" s="5"/>
      <c r="B42" s="5"/>
      <c r="C42" s="4" t="s">
        <v>66</v>
      </c>
      <c r="D42" s="5">
        <v>25</v>
      </c>
      <c r="E42" s="11"/>
      <c r="F42" s="11">
        <f t="shared" si="0"/>
        <v>0</v>
      </c>
    </row>
    <row r="43" spans="1:6" ht="42" customHeight="1" x14ac:dyDescent="0.25">
      <c r="A43" s="5"/>
      <c r="B43" s="5"/>
      <c r="C43" s="4" t="s">
        <v>67</v>
      </c>
      <c r="D43" s="5">
        <v>25</v>
      </c>
      <c r="E43" s="11"/>
      <c r="F43" s="11">
        <f t="shared" si="0"/>
        <v>0</v>
      </c>
    </row>
    <row r="44" spans="1:6" ht="42" customHeight="1" x14ac:dyDescent="0.25">
      <c r="A44" s="5"/>
      <c r="B44" s="5"/>
      <c r="C44" s="4" t="s">
        <v>68</v>
      </c>
      <c r="D44" s="5">
        <v>25</v>
      </c>
      <c r="E44" s="11"/>
      <c r="F44" s="11">
        <f t="shared" si="0"/>
        <v>0</v>
      </c>
    </row>
    <row r="45" spans="1:6" ht="43.5" customHeight="1" x14ac:dyDescent="0.25">
      <c r="A45" s="5"/>
      <c r="B45" s="5"/>
      <c r="C45" s="4" t="s">
        <v>69</v>
      </c>
      <c r="D45" s="5">
        <v>25</v>
      </c>
      <c r="E45" s="11"/>
      <c r="F45" s="11">
        <f t="shared" si="0"/>
        <v>0</v>
      </c>
    </row>
    <row r="46" spans="1:6" ht="45" customHeight="1" x14ac:dyDescent="0.25">
      <c r="A46" s="5"/>
      <c r="B46" s="5"/>
      <c r="C46" s="4" t="s">
        <v>70</v>
      </c>
      <c r="D46" s="5">
        <v>25</v>
      </c>
      <c r="E46" s="11"/>
      <c r="F46" s="11">
        <f t="shared" si="0"/>
        <v>0</v>
      </c>
    </row>
    <row r="47" spans="1:6" ht="48.75" customHeight="1" x14ac:dyDescent="0.25">
      <c r="A47" s="5"/>
      <c r="B47" s="5"/>
      <c r="C47" s="4" t="s">
        <v>71</v>
      </c>
      <c r="D47" s="5">
        <v>25</v>
      </c>
      <c r="E47" s="11"/>
      <c r="F47" s="11">
        <f t="shared" si="0"/>
        <v>0</v>
      </c>
    </row>
    <row r="48" spans="1:6" ht="33.75" customHeight="1" x14ac:dyDescent="0.25">
      <c r="A48" s="5"/>
      <c r="B48" s="5"/>
      <c r="C48" s="4" t="s">
        <v>72</v>
      </c>
      <c r="D48" s="5">
        <v>25</v>
      </c>
      <c r="E48" s="11"/>
      <c r="F48" s="11">
        <f t="shared" si="0"/>
        <v>0</v>
      </c>
    </row>
    <row r="49" spans="1:6" ht="30" x14ac:dyDescent="0.25">
      <c r="A49" s="5"/>
      <c r="B49" s="5"/>
      <c r="C49" s="4" t="s">
        <v>73</v>
      </c>
      <c r="D49" s="5">
        <v>25</v>
      </c>
      <c r="E49" s="11"/>
      <c r="F49" s="11">
        <f t="shared" si="0"/>
        <v>0</v>
      </c>
    </row>
    <row r="50" spans="1:6" ht="37.5" customHeight="1" x14ac:dyDescent="0.25">
      <c r="A50" s="5"/>
      <c r="B50" s="5"/>
      <c r="C50" s="4" t="s">
        <v>74</v>
      </c>
      <c r="D50" s="5">
        <v>25</v>
      </c>
      <c r="E50" s="11"/>
      <c r="F50" s="11">
        <f t="shared" si="0"/>
        <v>0</v>
      </c>
    </row>
    <row r="51" spans="1:6" ht="30" x14ac:dyDescent="0.25">
      <c r="A51" s="5"/>
      <c r="B51" s="5"/>
      <c r="C51" s="4" t="s">
        <v>75</v>
      </c>
      <c r="D51" s="5">
        <v>25</v>
      </c>
      <c r="E51" s="11"/>
      <c r="F51" s="11">
        <f t="shared" si="0"/>
        <v>0</v>
      </c>
    </row>
    <row r="52" spans="1:6" ht="44.25" customHeight="1" x14ac:dyDescent="0.25">
      <c r="A52" s="5"/>
      <c r="B52" s="5"/>
      <c r="C52" s="4" t="s">
        <v>76</v>
      </c>
      <c r="D52" s="5">
        <v>25</v>
      </c>
      <c r="E52" s="11"/>
      <c r="F52" s="11">
        <f t="shared" si="0"/>
        <v>0</v>
      </c>
    </row>
    <row r="53" spans="1:6" ht="45" x14ac:dyDescent="0.25">
      <c r="A53" s="5"/>
      <c r="B53" s="5"/>
      <c r="C53" s="4" t="s">
        <v>77</v>
      </c>
      <c r="D53" s="5">
        <v>25</v>
      </c>
      <c r="E53" s="11"/>
      <c r="F53" s="11">
        <f t="shared" si="0"/>
        <v>0</v>
      </c>
    </row>
    <row r="54" spans="1:6" ht="49.5" customHeight="1" x14ac:dyDescent="0.25">
      <c r="A54" s="5"/>
      <c r="B54" s="5"/>
      <c r="C54" s="4" t="s">
        <v>78</v>
      </c>
      <c r="D54" s="5">
        <v>25</v>
      </c>
      <c r="E54" s="11"/>
      <c r="F54" s="11">
        <f t="shared" si="0"/>
        <v>0</v>
      </c>
    </row>
    <row r="55" spans="1:6" ht="45" x14ac:dyDescent="0.25">
      <c r="A55" s="5"/>
      <c r="B55" s="5"/>
      <c r="C55" s="4" t="s">
        <v>79</v>
      </c>
      <c r="D55" s="5">
        <v>25</v>
      </c>
      <c r="E55" s="11"/>
      <c r="F55" s="11">
        <f t="shared" si="0"/>
        <v>0</v>
      </c>
    </row>
    <row r="56" spans="1:6" ht="45" x14ac:dyDescent="0.25">
      <c r="A56" s="5"/>
      <c r="B56" s="5"/>
      <c r="C56" s="4" t="s">
        <v>30</v>
      </c>
      <c r="D56" s="5">
        <v>25</v>
      </c>
      <c r="E56" s="11"/>
      <c r="F56" s="11">
        <f t="shared" si="0"/>
        <v>0</v>
      </c>
    </row>
    <row r="57" spans="1:6" ht="45" x14ac:dyDescent="0.25">
      <c r="A57" s="5"/>
      <c r="B57" s="5"/>
      <c r="C57" s="4" t="s">
        <v>80</v>
      </c>
      <c r="D57" s="5">
        <v>25</v>
      </c>
      <c r="E57" s="11"/>
      <c r="F57" s="11">
        <f t="shared" si="0"/>
        <v>0</v>
      </c>
    </row>
    <row r="58" spans="1:6" ht="46.5" customHeight="1" x14ac:dyDescent="0.25">
      <c r="A58" s="5"/>
      <c r="B58" s="5"/>
      <c r="C58" s="4" t="s">
        <v>81</v>
      </c>
      <c r="D58" s="5">
        <v>25</v>
      </c>
      <c r="E58" s="11"/>
      <c r="F58" s="11">
        <f t="shared" si="0"/>
        <v>0</v>
      </c>
    </row>
    <row r="59" spans="1:6" ht="30" customHeight="1" x14ac:dyDescent="0.25">
      <c r="A59" s="5"/>
      <c r="B59" s="5"/>
      <c r="C59" s="4" t="s">
        <v>82</v>
      </c>
      <c r="D59" s="5">
        <v>25</v>
      </c>
      <c r="E59" s="11"/>
      <c r="F59" s="11">
        <f t="shared" si="0"/>
        <v>0</v>
      </c>
    </row>
    <row r="60" spans="1:6" ht="30" x14ac:dyDescent="0.25">
      <c r="A60" s="5"/>
      <c r="B60" s="5"/>
      <c r="C60" s="4" t="s">
        <v>83</v>
      </c>
      <c r="D60" s="5">
        <v>25</v>
      </c>
      <c r="E60" s="11"/>
      <c r="F60" s="11">
        <f t="shared" si="0"/>
        <v>0</v>
      </c>
    </row>
    <row r="61" spans="1:6" ht="30.75" customHeight="1" x14ac:dyDescent="0.25">
      <c r="A61" s="5"/>
      <c r="B61" s="5"/>
      <c r="C61" s="4" t="s">
        <v>84</v>
      </c>
      <c r="D61" s="5">
        <v>25</v>
      </c>
      <c r="E61" s="11"/>
      <c r="F61" s="11">
        <f t="shared" si="0"/>
        <v>0</v>
      </c>
    </row>
    <row r="62" spans="1:6" ht="30" x14ac:dyDescent="0.25">
      <c r="A62" s="5"/>
      <c r="B62" s="5"/>
      <c r="C62" s="4" t="s">
        <v>85</v>
      </c>
      <c r="D62" s="5">
        <v>25</v>
      </c>
      <c r="E62" s="11"/>
      <c r="F62" s="11">
        <f t="shared" si="0"/>
        <v>0</v>
      </c>
    </row>
    <row r="63" spans="1:6" ht="45" x14ac:dyDescent="0.25">
      <c r="A63" s="5"/>
      <c r="B63" s="5"/>
      <c r="C63" s="4" t="s">
        <v>86</v>
      </c>
      <c r="D63" s="5">
        <v>25</v>
      </c>
      <c r="E63" s="11"/>
      <c r="F63" s="11">
        <f t="shared" si="0"/>
        <v>0</v>
      </c>
    </row>
    <row r="64" spans="1:6" ht="45.75" customHeight="1" x14ac:dyDescent="0.25">
      <c r="A64" s="5"/>
      <c r="B64" s="5"/>
      <c r="C64" s="4" t="s">
        <v>87</v>
      </c>
      <c r="D64" s="5">
        <v>25</v>
      </c>
      <c r="E64" s="11"/>
      <c r="F64" s="11">
        <f t="shared" si="0"/>
        <v>0</v>
      </c>
    </row>
    <row r="65" spans="1:6" ht="45.75" customHeight="1" x14ac:dyDescent="0.25">
      <c r="A65" s="5"/>
      <c r="B65" s="5"/>
      <c r="C65" s="4" t="s">
        <v>88</v>
      </c>
      <c r="D65" s="5">
        <v>25</v>
      </c>
      <c r="E65" s="11"/>
      <c r="F65" s="11">
        <f t="shared" si="0"/>
        <v>0</v>
      </c>
    </row>
    <row r="66" spans="1:6" ht="45" x14ac:dyDescent="0.25">
      <c r="A66" s="5"/>
      <c r="B66" s="5"/>
      <c r="C66" s="4" t="s">
        <v>89</v>
      </c>
      <c r="D66" s="5">
        <v>25</v>
      </c>
      <c r="E66" s="11"/>
      <c r="F66" s="11">
        <f t="shared" si="0"/>
        <v>0</v>
      </c>
    </row>
    <row r="67" spans="1:6" ht="42.75" customHeight="1" x14ac:dyDescent="0.25">
      <c r="A67" s="5"/>
      <c r="B67" s="5"/>
      <c r="C67" s="4" t="s">
        <v>90</v>
      </c>
      <c r="D67" s="5">
        <v>25</v>
      </c>
      <c r="E67" s="11"/>
      <c r="F67" s="11">
        <f t="shared" si="0"/>
        <v>0</v>
      </c>
    </row>
    <row r="68" spans="1:6" ht="45" x14ac:dyDescent="0.25">
      <c r="A68" s="5"/>
      <c r="B68" s="5"/>
      <c r="C68" s="4" t="s">
        <v>91</v>
      </c>
      <c r="D68" s="5">
        <v>25</v>
      </c>
      <c r="E68" s="11"/>
      <c r="F68" s="11">
        <f t="shared" ref="F68:F111" si="1">E68*D68</f>
        <v>0</v>
      </c>
    </row>
    <row r="69" spans="1:6" ht="44.25" customHeight="1" x14ac:dyDescent="0.25">
      <c r="A69" s="5"/>
      <c r="B69" s="5"/>
      <c r="C69" s="4" t="s">
        <v>92</v>
      </c>
      <c r="D69" s="5">
        <v>25</v>
      </c>
      <c r="E69" s="11"/>
      <c r="F69" s="11">
        <f t="shared" si="1"/>
        <v>0</v>
      </c>
    </row>
    <row r="70" spans="1:6" ht="44.25" customHeight="1" x14ac:dyDescent="0.25">
      <c r="A70" s="5"/>
      <c r="B70" s="5"/>
      <c r="C70" s="4" t="s">
        <v>94</v>
      </c>
      <c r="D70" s="5">
        <v>25</v>
      </c>
      <c r="E70" s="11"/>
      <c r="F70" s="11">
        <f t="shared" si="1"/>
        <v>0</v>
      </c>
    </row>
    <row r="71" spans="1:6" ht="45" x14ac:dyDescent="0.25">
      <c r="A71" s="5"/>
      <c r="B71" s="5"/>
      <c r="C71" s="4" t="s">
        <v>93</v>
      </c>
      <c r="D71" s="5">
        <v>25</v>
      </c>
      <c r="E71" s="11"/>
      <c r="F71" s="11">
        <f t="shared" si="1"/>
        <v>0</v>
      </c>
    </row>
    <row r="72" spans="1:6" ht="33" customHeight="1" x14ac:dyDescent="0.25">
      <c r="A72" s="5"/>
      <c r="B72" s="5"/>
      <c r="C72" s="4" t="s">
        <v>95</v>
      </c>
      <c r="D72" s="5">
        <v>25</v>
      </c>
      <c r="E72" s="11"/>
      <c r="F72" s="11">
        <f t="shared" si="1"/>
        <v>0</v>
      </c>
    </row>
    <row r="73" spans="1:6" ht="30" x14ac:dyDescent="0.25">
      <c r="A73" s="5"/>
      <c r="B73" s="5"/>
      <c r="C73" s="4" t="s">
        <v>96</v>
      </c>
      <c r="D73" s="5">
        <v>25</v>
      </c>
      <c r="E73" s="11"/>
      <c r="F73" s="11">
        <f t="shared" si="1"/>
        <v>0</v>
      </c>
    </row>
    <row r="74" spans="1:6" ht="29.25" customHeight="1" x14ac:dyDescent="0.25">
      <c r="A74" s="5"/>
      <c r="B74" s="5"/>
      <c r="C74" s="4" t="s">
        <v>97</v>
      </c>
      <c r="D74" s="5">
        <v>25</v>
      </c>
      <c r="E74" s="11"/>
      <c r="F74" s="11">
        <f t="shared" si="1"/>
        <v>0</v>
      </c>
    </row>
    <row r="75" spans="1:6" ht="30" x14ac:dyDescent="0.25">
      <c r="A75" s="5"/>
      <c r="B75" s="5"/>
      <c r="C75" s="4" t="s">
        <v>98</v>
      </c>
      <c r="D75" s="5">
        <v>25</v>
      </c>
      <c r="E75" s="11"/>
      <c r="F75" s="11">
        <f t="shared" si="1"/>
        <v>0</v>
      </c>
    </row>
    <row r="76" spans="1:6" x14ac:dyDescent="0.25">
      <c r="A76" s="5"/>
      <c r="B76" s="5"/>
      <c r="C76" s="13" t="s">
        <v>112</v>
      </c>
      <c r="D76" s="3"/>
      <c r="E76" s="14"/>
      <c r="F76" s="14">
        <f>SUM(F66:F75)</f>
        <v>0</v>
      </c>
    </row>
    <row r="77" spans="1:6" x14ac:dyDescent="0.25">
      <c r="A77" s="5"/>
      <c r="B77" s="3" t="s">
        <v>31</v>
      </c>
      <c r="C77" s="4"/>
      <c r="D77" s="5"/>
      <c r="E77" s="11"/>
      <c r="F77" s="11"/>
    </row>
    <row r="78" spans="1:6" ht="32.25" customHeight="1" x14ac:dyDescent="0.25">
      <c r="A78" s="5"/>
      <c r="B78" s="5"/>
      <c r="C78" s="4" t="s">
        <v>32</v>
      </c>
      <c r="D78" s="5">
        <v>24</v>
      </c>
      <c r="E78" s="11"/>
      <c r="F78" s="11">
        <f t="shared" si="1"/>
        <v>0</v>
      </c>
    </row>
    <row r="79" spans="1:6" ht="45" x14ac:dyDescent="0.25">
      <c r="A79" s="5"/>
      <c r="B79" s="5"/>
      <c r="C79" s="4" t="s">
        <v>33</v>
      </c>
      <c r="D79" s="5">
        <v>24</v>
      </c>
      <c r="E79" s="11"/>
      <c r="F79" s="11">
        <f t="shared" si="1"/>
        <v>0</v>
      </c>
    </row>
    <row r="80" spans="1:6" ht="45" x14ac:dyDescent="0.25">
      <c r="A80" s="5"/>
      <c r="B80" s="5"/>
      <c r="C80" s="4" t="s">
        <v>34</v>
      </c>
      <c r="D80" s="5">
        <v>24</v>
      </c>
      <c r="E80" s="11"/>
      <c r="F80" s="11">
        <f t="shared" si="1"/>
        <v>0</v>
      </c>
    </row>
    <row r="81" spans="1:6" ht="45" x14ac:dyDescent="0.25">
      <c r="A81" s="5"/>
      <c r="B81" s="5"/>
      <c r="C81" s="4" t="s">
        <v>35</v>
      </c>
      <c r="D81" s="5">
        <v>24</v>
      </c>
      <c r="E81" s="11"/>
      <c r="F81" s="11">
        <f t="shared" si="1"/>
        <v>0</v>
      </c>
    </row>
    <row r="82" spans="1:6" ht="45" x14ac:dyDescent="0.25">
      <c r="A82" s="5"/>
      <c r="B82" s="5"/>
      <c r="C82" s="4" t="s">
        <v>36</v>
      </c>
      <c r="D82" s="5">
        <v>24</v>
      </c>
      <c r="E82" s="11"/>
      <c r="F82" s="11">
        <f t="shared" si="1"/>
        <v>0</v>
      </c>
    </row>
    <row r="83" spans="1:6" ht="60" x14ac:dyDescent="0.25">
      <c r="A83" s="5"/>
      <c r="B83" s="5"/>
      <c r="C83" s="4" t="s">
        <v>37</v>
      </c>
      <c r="D83" s="5">
        <v>24</v>
      </c>
      <c r="E83" s="11"/>
      <c r="F83" s="11">
        <f t="shared" si="1"/>
        <v>0</v>
      </c>
    </row>
    <row r="84" spans="1:6" ht="60" x14ac:dyDescent="0.25">
      <c r="A84" s="5"/>
      <c r="B84" s="5"/>
      <c r="C84" s="4" t="s">
        <v>38</v>
      </c>
      <c r="D84" s="5">
        <v>24</v>
      </c>
      <c r="E84" s="11"/>
      <c r="F84" s="11">
        <f t="shared" si="1"/>
        <v>0</v>
      </c>
    </row>
    <row r="85" spans="1:6" ht="60" x14ac:dyDescent="0.25">
      <c r="A85" s="5"/>
      <c r="B85" s="5"/>
      <c r="C85" s="4" t="s">
        <v>39</v>
      </c>
      <c r="D85" s="5">
        <v>24</v>
      </c>
      <c r="E85" s="11"/>
      <c r="F85" s="11">
        <f t="shared" si="1"/>
        <v>0</v>
      </c>
    </row>
    <row r="86" spans="1:6" ht="60" x14ac:dyDescent="0.25">
      <c r="A86" s="5"/>
      <c r="B86" s="5"/>
      <c r="C86" s="4" t="s">
        <v>40</v>
      </c>
      <c r="D86" s="5">
        <v>24</v>
      </c>
      <c r="E86" s="11"/>
      <c r="F86" s="11">
        <f t="shared" si="1"/>
        <v>0</v>
      </c>
    </row>
    <row r="87" spans="1:6" ht="45" x14ac:dyDescent="0.25">
      <c r="A87" s="5"/>
      <c r="B87" s="5"/>
      <c r="C87" s="4" t="s">
        <v>41</v>
      </c>
      <c r="D87" s="5">
        <v>24</v>
      </c>
      <c r="E87" s="11"/>
      <c r="F87" s="11">
        <f t="shared" si="1"/>
        <v>0</v>
      </c>
    </row>
    <row r="88" spans="1:6" ht="45" x14ac:dyDescent="0.25">
      <c r="A88" s="5"/>
      <c r="B88" s="5"/>
      <c r="C88" s="4" t="s">
        <v>42</v>
      </c>
      <c r="D88" s="5">
        <v>24</v>
      </c>
      <c r="E88" s="11"/>
      <c r="F88" s="11">
        <f t="shared" si="1"/>
        <v>0</v>
      </c>
    </row>
    <row r="89" spans="1:6" ht="45" customHeight="1" x14ac:dyDescent="0.25">
      <c r="A89" s="5"/>
      <c r="B89" s="5"/>
      <c r="C89" s="4" t="s">
        <v>43</v>
      </c>
      <c r="D89" s="5">
        <v>24</v>
      </c>
      <c r="E89" s="11"/>
      <c r="F89" s="11">
        <f t="shared" si="1"/>
        <v>0</v>
      </c>
    </row>
    <row r="90" spans="1:6" x14ac:dyDescent="0.25">
      <c r="A90" s="5"/>
      <c r="B90" s="5"/>
      <c r="C90" s="13" t="s">
        <v>112</v>
      </c>
      <c r="D90" s="3"/>
      <c r="E90" s="14"/>
      <c r="F90" s="14">
        <f>SUM(F80:F89)</f>
        <v>0</v>
      </c>
    </row>
    <row r="91" spans="1:6" x14ac:dyDescent="0.25">
      <c r="A91" s="5"/>
      <c r="B91" s="3" t="s">
        <v>44</v>
      </c>
      <c r="C91" s="4"/>
      <c r="D91" s="5"/>
      <c r="E91" s="11"/>
      <c r="F91" s="11"/>
    </row>
    <row r="92" spans="1:6" ht="45" x14ac:dyDescent="0.25">
      <c r="A92" s="5"/>
      <c r="B92" s="5"/>
      <c r="C92" s="4" t="s">
        <v>45</v>
      </c>
      <c r="D92" s="5">
        <v>20</v>
      </c>
      <c r="E92" s="11"/>
      <c r="F92" s="11">
        <f t="shared" si="1"/>
        <v>0</v>
      </c>
    </row>
    <row r="93" spans="1:6" ht="45" x14ac:dyDescent="0.25">
      <c r="A93" s="5"/>
      <c r="B93" s="5"/>
      <c r="C93" s="4" t="s">
        <v>46</v>
      </c>
      <c r="D93" s="5">
        <v>20</v>
      </c>
      <c r="E93" s="11"/>
      <c r="F93" s="11">
        <f t="shared" si="1"/>
        <v>0</v>
      </c>
    </row>
    <row r="94" spans="1:6" ht="45" x14ac:dyDescent="0.25">
      <c r="A94" s="5"/>
      <c r="B94" s="5"/>
      <c r="C94" s="4" t="s">
        <v>47</v>
      </c>
      <c r="D94" s="5">
        <v>20</v>
      </c>
      <c r="E94" s="11"/>
      <c r="F94" s="11">
        <f t="shared" si="1"/>
        <v>0</v>
      </c>
    </row>
    <row r="95" spans="1:6" ht="45" x14ac:dyDescent="0.25">
      <c r="A95" s="5"/>
      <c r="B95" s="5"/>
      <c r="C95" s="4" t="s">
        <v>48</v>
      </c>
      <c r="D95" s="5">
        <v>20</v>
      </c>
      <c r="E95" s="11"/>
      <c r="F95" s="11">
        <f t="shared" si="1"/>
        <v>0</v>
      </c>
    </row>
    <row r="96" spans="1:6" ht="45" x14ac:dyDescent="0.25">
      <c r="A96" s="5"/>
      <c r="B96" s="5"/>
      <c r="C96" s="4" t="s">
        <v>49</v>
      </c>
      <c r="D96" s="5">
        <v>20</v>
      </c>
      <c r="E96" s="11"/>
      <c r="F96" s="11">
        <f t="shared" si="1"/>
        <v>0</v>
      </c>
    </row>
    <row r="97" spans="1:6" ht="45" x14ac:dyDescent="0.25">
      <c r="A97" s="5"/>
      <c r="B97" s="5"/>
      <c r="C97" s="4" t="s">
        <v>50</v>
      </c>
      <c r="D97" s="5">
        <v>20</v>
      </c>
      <c r="E97" s="11"/>
      <c r="F97" s="11">
        <f t="shared" si="1"/>
        <v>0</v>
      </c>
    </row>
    <row r="98" spans="1:6" ht="45.75" customHeight="1" x14ac:dyDescent="0.25">
      <c r="A98" s="5"/>
      <c r="B98" s="5"/>
      <c r="C98" s="4" t="s">
        <v>51</v>
      </c>
      <c r="D98" s="5">
        <v>20</v>
      </c>
      <c r="E98" s="11"/>
      <c r="F98" s="11">
        <f t="shared" si="1"/>
        <v>0</v>
      </c>
    </row>
    <row r="99" spans="1:6" ht="60" x14ac:dyDescent="0.25">
      <c r="A99" s="5"/>
      <c r="B99" s="5"/>
      <c r="C99" s="4" t="s">
        <v>52</v>
      </c>
      <c r="D99" s="5">
        <v>20</v>
      </c>
      <c r="E99" s="11"/>
      <c r="F99" s="11">
        <f t="shared" si="1"/>
        <v>0</v>
      </c>
    </row>
    <row r="100" spans="1:6" x14ac:dyDescent="0.25">
      <c r="A100" s="5"/>
      <c r="B100" s="5"/>
      <c r="C100" s="13" t="s">
        <v>112</v>
      </c>
      <c r="D100" s="3"/>
      <c r="E100" s="14"/>
      <c r="F100" s="14">
        <f>SUM(F90:F99)</f>
        <v>0</v>
      </c>
    </row>
    <row r="101" spans="1:6" x14ac:dyDescent="0.25">
      <c r="A101" s="5"/>
      <c r="B101" s="3" t="s">
        <v>53</v>
      </c>
      <c r="C101" s="4"/>
      <c r="D101" s="5"/>
      <c r="E101" s="11"/>
      <c r="F101" s="11"/>
    </row>
    <row r="102" spans="1:6" ht="45" x14ac:dyDescent="0.25">
      <c r="A102" s="5"/>
      <c r="B102" s="5"/>
      <c r="C102" s="4" t="s">
        <v>54</v>
      </c>
      <c r="D102" s="5">
        <v>30</v>
      </c>
      <c r="E102" s="11"/>
      <c r="F102" s="11">
        <f t="shared" si="1"/>
        <v>0</v>
      </c>
    </row>
    <row r="103" spans="1:6" ht="45" x14ac:dyDescent="0.25">
      <c r="A103" s="5"/>
      <c r="B103" s="5"/>
      <c r="C103" s="4" t="s">
        <v>55</v>
      </c>
      <c r="D103" s="5">
        <v>30</v>
      </c>
      <c r="E103" s="11"/>
      <c r="F103" s="11">
        <f t="shared" si="1"/>
        <v>0</v>
      </c>
    </row>
    <row r="104" spans="1:6" ht="60" x14ac:dyDescent="0.25">
      <c r="A104" s="5"/>
      <c r="B104" s="5"/>
      <c r="C104" s="4" t="s">
        <v>56</v>
      </c>
      <c r="D104" s="5">
        <v>30</v>
      </c>
      <c r="E104" s="11"/>
      <c r="F104" s="11">
        <f t="shared" si="1"/>
        <v>0</v>
      </c>
    </row>
    <row r="105" spans="1:6" ht="75" x14ac:dyDescent="0.25">
      <c r="A105" s="5"/>
      <c r="B105" s="5"/>
      <c r="C105" s="4" t="s">
        <v>57</v>
      </c>
      <c r="D105" s="5">
        <v>30</v>
      </c>
      <c r="E105" s="11"/>
      <c r="F105" s="11">
        <f t="shared" si="1"/>
        <v>0</v>
      </c>
    </row>
    <row r="106" spans="1:6" ht="75" x14ac:dyDescent="0.25">
      <c r="A106" s="5"/>
      <c r="B106" s="5"/>
      <c r="C106" s="4" t="s">
        <v>58</v>
      </c>
      <c r="D106" s="5">
        <v>30</v>
      </c>
      <c r="E106" s="11"/>
      <c r="F106" s="11">
        <f t="shared" si="1"/>
        <v>0</v>
      </c>
    </row>
    <row r="107" spans="1:6" ht="60" x14ac:dyDescent="0.25">
      <c r="A107" s="5"/>
      <c r="B107" s="5"/>
      <c r="C107" s="4" t="s">
        <v>59</v>
      </c>
      <c r="D107" s="5">
        <v>30</v>
      </c>
      <c r="E107" s="11"/>
      <c r="F107" s="11">
        <f t="shared" si="1"/>
        <v>0</v>
      </c>
    </row>
    <row r="108" spans="1:6" ht="60" x14ac:dyDescent="0.25">
      <c r="A108" s="5"/>
      <c r="B108" s="5"/>
      <c r="C108" s="4" t="s">
        <v>60</v>
      </c>
      <c r="D108" s="5">
        <v>30</v>
      </c>
      <c r="E108" s="11"/>
      <c r="F108" s="11">
        <f t="shared" si="1"/>
        <v>0</v>
      </c>
    </row>
    <row r="109" spans="1:6" ht="60" x14ac:dyDescent="0.25">
      <c r="A109" s="5"/>
      <c r="B109" s="5"/>
      <c r="C109" s="4" t="s">
        <v>61</v>
      </c>
      <c r="D109" s="5">
        <v>15</v>
      </c>
      <c r="E109" s="11"/>
      <c r="F109" s="11">
        <f t="shared" si="1"/>
        <v>0</v>
      </c>
    </row>
    <row r="110" spans="1:6" ht="60" x14ac:dyDescent="0.25">
      <c r="A110" s="5"/>
      <c r="B110" s="5"/>
      <c r="C110" s="4" t="s">
        <v>62</v>
      </c>
      <c r="D110" s="5">
        <v>15</v>
      </c>
      <c r="E110" s="11"/>
      <c r="F110" s="11">
        <f t="shared" si="1"/>
        <v>0</v>
      </c>
    </row>
    <row r="111" spans="1:6" ht="75" x14ac:dyDescent="0.25">
      <c r="A111" s="5"/>
      <c r="B111" s="5"/>
      <c r="C111" s="4" t="s">
        <v>63</v>
      </c>
      <c r="D111" s="5">
        <v>6</v>
      </c>
      <c r="E111" s="11"/>
      <c r="F111" s="11">
        <f t="shared" si="1"/>
        <v>0</v>
      </c>
    </row>
    <row r="112" spans="1:6" x14ac:dyDescent="0.25">
      <c r="A112" s="5"/>
      <c r="B112" s="5"/>
      <c r="C112" s="13" t="s">
        <v>112</v>
      </c>
      <c r="D112" s="3"/>
      <c r="E112" s="14"/>
      <c r="F112" s="14">
        <f>SUM(F102:F111)</f>
        <v>0</v>
      </c>
    </row>
    <row r="113" spans="1:6" x14ac:dyDescent="0.25">
      <c r="A113" s="5"/>
      <c r="B113" s="5"/>
      <c r="C113" s="13" t="s">
        <v>113</v>
      </c>
      <c r="D113" s="3"/>
      <c r="E113" s="14"/>
      <c r="F113" s="14">
        <f>F112+F100+F90+F76+F38+F22+F13</f>
        <v>0</v>
      </c>
    </row>
  </sheetData>
  <pageMargins left="0.7" right="0.7" top="0.75" bottom="0.75" header="0.3" footer="0.3"/>
  <pageSetup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Garland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Curtis Fuller</dc:creator>
  <cp:lastModifiedBy>Janet Curtis Fuller</cp:lastModifiedBy>
  <dcterms:created xsi:type="dcterms:W3CDTF">2020-04-03T17:11:48Z</dcterms:created>
  <dcterms:modified xsi:type="dcterms:W3CDTF">2020-04-07T15:29:51Z</dcterms:modified>
</cp:coreProperties>
</file>